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23"/>
  <workbookPr/>
  <mc:AlternateContent xmlns:mc="http://schemas.openxmlformats.org/markup-compatibility/2006">
    <mc:Choice Requires="x15">
      <x15ac:absPath xmlns:x15ac="http://schemas.microsoft.com/office/spreadsheetml/2010/11/ac" url="/Users/barryavery/Documents/Dropbox/DofLT/Preparedness/CPD/"/>
    </mc:Choice>
  </mc:AlternateContent>
  <xr:revisionPtr revIDLastSave="0" documentId="13_ncr:1_{B5021274-B277-154B-8904-46A43B2D2C4E}" xr6:coauthVersionLast="46" xr6:coauthVersionMax="46" xr10:uidLastSave="{00000000-0000-0000-0000-000000000000}"/>
  <bookViews>
    <workbookView xWindow="340" yWindow="5220" windowWidth="38220" windowHeight="19040" tabRatio="825" activeTab="6" xr2:uid="{00000000-000D-0000-FFFF-FFFF00000000}"/>
  </bookViews>
  <sheets>
    <sheet name="Instructions" sheetId="9" r:id="rId1"/>
    <sheet name="1. Module title summary, LOs" sheetId="8" r:id="rId2"/>
    <sheet name="Definitions" sheetId="4" r:id="rId3"/>
    <sheet name="2. Learning Types activities" sheetId="1" r:id="rId4"/>
    <sheet name="3. Storyboard" sheetId="2" r:id="rId5"/>
    <sheet name="4. Shape" sheetId="6" r:id="rId6"/>
    <sheet name="About" sheetId="10" r:id="rId7"/>
  </sheets>
  <definedNames>
    <definedName name="aquisition">OFFSET('2. Learning Types activities'!$B$5,0,0,COUNTA('2. Learning Types activities'!$B:$B),1)</definedName>
    <definedName name="collaboration">OFFSET('2. Learning Types activities'!$C$5,0,0,COUNTA('2. Learning Types activities'!$C:$C),1)</definedName>
    <definedName name="discussion">OFFSET('2. Learning Types activities'!$D$5,0,0,COUNTA('2. Learning Types activities'!$D:$D),1)</definedName>
    <definedName name="ILOs">'1. Module title summary, LOs'!$C$8:$C$13</definedName>
    <definedName name="investigation">OFFSET('2. Learning Types activities'!$E$5,0,0,COUNTA('2. Learning Types activities'!$E:$E),1)</definedName>
    <definedName name="learningoutcomes">'1. Module title summary, LOs'!$C$8:$C$13</definedName>
    <definedName name="practice">OFFSET('2. Learning Types activities'!$F$5,0,0,COUNTA('2. Learning Types activities'!$F:$F),1)</definedName>
    <definedName name="production">OFFSET('2. Learning Types activities'!$G$5,0,0,COUNTA('2. Learning Types activities'!$G:$G),1)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 i="8" l="1"/>
  <c r="D10" i="8"/>
  <c r="D11" i="8"/>
  <c r="D12" i="8"/>
  <c r="D13" i="8"/>
  <c r="D8" i="8"/>
  <c r="D9" i="2" l="1"/>
  <c r="D10" i="2" l="1"/>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8" i="2"/>
  <c r="H6" i="2" l="1"/>
  <c r="E6" i="6" s="1"/>
  <c r="D6" i="6" s="1"/>
  <c r="J6" i="2"/>
  <c r="E7" i="6" s="1"/>
  <c r="D7" i="6" s="1"/>
  <c r="L6" i="2"/>
  <c r="N6" i="2"/>
  <c r="E9" i="6" s="1"/>
  <c r="D9" i="6" s="1"/>
  <c r="P6" i="2"/>
  <c r="E10" i="6" s="1"/>
  <c r="D10" i="6" s="1"/>
  <c r="F6" i="2"/>
  <c r="D6" i="2" l="1"/>
  <c r="E5" i="6"/>
  <c r="D5" i="6" s="1"/>
  <c r="E8" i="6" l="1"/>
  <c r="D8"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JGramp</author>
  </authors>
  <commentList>
    <comment ref="B4" authorId="0" shapeId="0" xr:uid="{00000000-0006-0000-0000-000001000000}">
      <text>
        <r>
          <rPr>
            <b/>
            <sz val="9"/>
            <color rgb="FF000000"/>
            <rFont val="Tahoma"/>
            <family val="2"/>
          </rPr>
          <t>JGramp:</t>
        </r>
        <r>
          <rPr>
            <sz val="9"/>
            <color rgb="FF000000"/>
            <rFont val="Tahoma"/>
            <family val="2"/>
          </rPr>
          <t xml:space="preserve">
</t>
        </r>
        <r>
          <rPr>
            <sz val="9"/>
            <color rgb="FF000000"/>
            <rFont val="Tahoma"/>
            <family val="2"/>
          </rPr>
          <t xml:space="preserve">Learning through acquisition is when the teacher controls the learning narrative and learners are passively:
</t>
        </r>
        <r>
          <rPr>
            <sz val="9"/>
            <color rgb="FF000000"/>
            <rFont val="Tahoma"/>
            <family val="2"/>
          </rPr>
          <t xml:space="preserve">listening to a lecture or podcast;
</t>
        </r>
        <r>
          <rPr>
            <sz val="9"/>
            <color rgb="FF000000"/>
            <rFont val="Tahoma"/>
            <family val="2"/>
          </rPr>
          <t xml:space="preserve">reading from books or websites; or 
</t>
        </r>
        <r>
          <rPr>
            <sz val="9"/>
            <color rgb="FF000000"/>
            <rFont val="Tahoma"/>
            <family val="2"/>
          </rPr>
          <t>watching demos or videos.</t>
        </r>
      </text>
    </comment>
    <comment ref="G4" authorId="0" shapeId="0" xr:uid="{00000000-0006-0000-0000-000002000000}">
      <text>
        <r>
          <rPr>
            <b/>
            <sz val="9"/>
            <color rgb="FF000000"/>
            <rFont val="Tahoma"/>
            <family val="2"/>
          </rPr>
          <t>JGramp:</t>
        </r>
        <r>
          <rPr>
            <sz val="9"/>
            <color rgb="FF000000"/>
            <rFont val="Tahoma"/>
            <family val="2"/>
          </rPr>
          <t xml:space="preserve">
</t>
        </r>
        <r>
          <rPr>
            <sz val="9"/>
            <color rgb="FF000000"/>
            <rFont val="Tahoma"/>
            <family val="2"/>
          </rPr>
          <t>Learning through production is the way the teacher motivates the learner to consolidate what they have learned by articulating their current conceptual understanding and how they used it in practice.</t>
        </r>
      </text>
    </comment>
  </commentList>
</comments>
</file>

<file path=xl/sharedStrings.xml><?xml version="1.0" encoding="utf-8"?>
<sst xmlns="http://schemas.openxmlformats.org/spreadsheetml/2006/main" count="142" uniqueCount="115">
  <si>
    <t>acquisition</t>
  </si>
  <si>
    <t>collaboration</t>
  </si>
  <si>
    <t>discussion</t>
  </si>
  <si>
    <t>investigation</t>
  </si>
  <si>
    <t>practice</t>
  </si>
  <si>
    <t>production</t>
  </si>
  <si>
    <t>Posting and replying to asynchronous discussion forums.</t>
  </si>
  <si>
    <t>Use online advice and guidance.</t>
  </si>
  <si>
    <t>Interact with content and media (animations, 3D models).</t>
  </si>
  <si>
    <t>Listen to audio, podcasts, webcasts.</t>
  </si>
  <si>
    <t>Brainstorm​ using online mind map.</t>
  </si>
  <si>
    <t>Guest online discussion with an expert.</t>
  </si>
  <si>
    <t>Analyse the ideas and information in a range of digital resources.</t>
  </si>
  <si>
    <t>Computer simulations.</t>
  </si>
  <si>
    <t>Design artefacts using digital tools.</t>
  </si>
  <si>
    <t>Watch recorded lectures.</t>
  </si>
  <si>
    <t>Share and discuss others’ outputs using digital annotation/discussion tools.</t>
  </si>
  <si>
    <t>Synchronous text chat.</t>
  </si>
  <si>
    <t>Collect data through digital systems (online surveys, video, audio).</t>
  </si>
  <si>
    <t>Case studies.</t>
  </si>
  <si>
    <t>Video performances, audio podcasts.</t>
  </si>
  <si>
    <t>Watch short videos, animations, knowledge clips.</t>
  </si>
  <si>
    <t>Evaluate and provide peer feedback using online tools.</t>
  </si>
  <si>
    <t>Synchronous audio &amp; video chat (web conferencing).</t>
  </si>
  <si>
    <t>Classify and analyse data using digital tools (qualitative, uantitative software).</t>
  </si>
  <si>
    <t>Virtual lab.</t>
  </si>
  <si>
    <t>Produce 3D models and simulations.</t>
  </si>
  <si>
    <t>Observe live video streams (e.g. virtual field trip / demo).</t>
  </si>
  <si>
    <t>Participate in a social network​ with a history of contributions.</t>
  </si>
  <si>
    <t>Screen sharing with audio.</t>
  </si>
  <si>
    <t>Compare and critiue digital texts .</t>
  </si>
  <si>
    <t>Virtual field trip.</t>
  </si>
  <si>
    <t>Create image slideshows.</t>
  </si>
  <si>
    <t>Online voting (or polls).</t>
  </si>
  <si>
    <t>Use online tools to search for and evaluate information and ideas.</t>
  </si>
  <si>
    <t>Interact with others in a micro world.</t>
  </si>
  <si>
    <t>Blogs.</t>
  </si>
  <si>
    <t>Read discussion posts</t>
  </si>
  <si>
    <t>Take digital notes.</t>
  </si>
  <si>
    <t>Online role-play.</t>
  </si>
  <si>
    <t>E-Portfolios.</t>
  </si>
  <si>
    <t>Contribute to distributed research project.</t>
  </si>
  <si>
    <t>Presentations containing audio narration.</t>
  </si>
  <si>
    <t>Guided self-reflection activities using collated digital feedback.</t>
  </si>
  <si>
    <t>Curate and share objects using online tools.</t>
  </si>
  <si>
    <t xml:space="preserve"> </t>
  </si>
  <si>
    <t>Adapt existing digital materials to form new works.</t>
  </si>
  <si>
    <t>learning type</t>
  </si>
  <si>
    <t>definition</t>
  </si>
  <si>
    <t>Learning through acquisition is when the teacher controls the learning narrative and learners are passively:
- listening to a lecture or podcast;
- reading from books or websites; or 
- watching demos or videos.</t>
  </si>
  <si>
    <t>Learning through production is the way the teacher motivates the learner to consolidate what they have learned by articulating their current conceptual understanding and how they used it in practice.</t>
  </si>
  <si>
    <t>Learning through practice enables the learner to adapt their actions to the task goal, and use the feedback to improve their next action. 
Feedback may come from self-reflection, from peers, from the teacher, or from the activity itself, if it shows them how to improve the result of their action in relation to the goal.</t>
  </si>
  <si>
    <t>Learning through investigation guides the learner to explore, compare and critique the texts, documents and resources that reflect the concepts and ideas being taught.</t>
  </si>
  <si>
    <t>Learning through discussion requires the learner to articulate their ideas and questions, and to challenge and respond to the ideas and questions from the teacher and/or from their peers.</t>
  </si>
  <si>
    <t>Students work together on a project where they have to produce a shared output. 
Collaboration is about the process of working together. Students negotiate their ideas and practice until they agree. They challenge each other and provide peer feedback to develop the best output they can.</t>
  </si>
  <si>
    <t>How many hours will your students spend doing each activity?</t>
  </si>
  <si>
    <t>actual planned</t>
  </si>
  <si>
    <t>Assessment</t>
  </si>
  <si>
    <t>Formative</t>
  </si>
  <si>
    <t>Summative</t>
  </si>
  <si>
    <t>Wk / Topic</t>
  </si>
  <si>
    <t>F</t>
  </si>
  <si>
    <t>S</t>
  </si>
  <si>
    <t>Learning outcomes</t>
  </si>
  <si>
    <t>Quiz with formative feedback.</t>
  </si>
  <si>
    <t>Participate in online forums, wikis, chat rooms, etc. for discussing others’ outputs.</t>
  </si>
  <si>
    <t>Edit or add any activities that you may use in your learning designs below</t>
  </si>
  <si>
    <t>Module Details</t>
  </si>
  <si>
    <t>Module title</t>
  </si>
  <si>
    <t>Module summary</t>
  </si>
  <si>
    <t>Storyboard Designer</t>
  </si>
  <si>
    <t>Week &amp; activity title</t>
  </si>
  <si>
    <t>Module code</t>
  </si>
  <si>
    <t>Read learning materials (papers, journals, books, websites).</t>
  </si>
  <si>
    <t>Attend class (webinars, virtual classrooms)​.</t>
  </si>
  <si>
    <t>Produce documents (wikis, documents)</t>
  </si>
  <si>
    <t>Count</t>
  </si>
  <si>
    <t>Topic/Subject/Activity title</t>
  </si>
  <si>
    <r>
      <rPr>
        <b/>
        <sz val="11"/>
        <color theme="1"/>
        <rFont val="Calibri"/>
        <family val="2"/>
      </rPr>
      <t>Choose l</t>
    </r>
    <r>
      <rPr>
        <b/>
        <sz val="11"/>
        <color theme="1"/>
        <rFont val="Calibri"/>
        <family val="2"/>
        <scheme val="minor"/>
      </rPr>
      <t>earning type activities (defined in Learning activties worksheet/tab) or type new ones directly below</t>
    </r>
  </si>
  <si>
    <t>mins</t>
  </si>
  <si>
    <t>Time</t>
  </si>
  <si>
    <t>Total</t>
  </si>
  <si>
    <t>hours</t>
  </si>
  <si>
    <t>Instructions</t>
  </si>
  <si>
    <t>Work through the tabs, from 1 to 4</t>
  </si>
  <si>
    <t>Tab 1</t>
  </si>
  <si>
    <t>Copy module code, module title, module summary from your module descriptor</t>
  </si>
  <si>
    <t>Copy module learning outcomes, one into each cell</t>
  </si>
  <si>
    <t>Become familiar with the different learning types</t>
  </si>
  <si>
    <t>Tab 2</t>
  </si>
  <si>
    <t>Have a look at the learning type activities; add any extra ones that you may use</t>
  </si>
  <si>
    <t>Tab 3</t>
  </si>
  <si>
    <t>Add a week number and a general title of the weeks topic</t>
  </si>
  <si>
    <t>Add in activities and how long each activity will take</t>
  </si>
  <si>
    <t>Pick whether you will be using formative, summative assessment (or both)</t>
  </si>
  <si>
    <t>You can use more than row for a single week if required</t>
  </si>
  <si>
    <t>Tab 4</t>
  </si>
  <si>
    <t>Definitions</t>
  </si>
  <si>
    <t>Pick the module learning outcomes (you can pick two)</t>
  </si>
  <si>
    <t>Have a look at the overall shape of activities</t>
  </si>
  <si>
    <t>Version 1</t>
  </si>
  <si>
    <t>This work, “ABC Learning Design planner” by Jessica Gramp, Inclusive Web Ltd is a derivative of ABC Learning Design method by Clive Young and Nataša Perović, UCL (2015), Learning types, Laurillard, D. (2012). Licensed under CC BY-NC-SA 4.0. Original resources available at abc-ld.org.</t>
  </si>
  <si>
    <t>Please share any modifications you make to Twitter @ABC_LD.</t>
  </si>
  <si>
    <t xml:space="preserve"> (07-05-2020)</t>
  </si>
  <si>
    <t xml:space="preserve">The original version of this spreadsheet, from this license </t>
  </si>
  <si>
    <t>Version 2</t>
  </si>
  <si>
    <t>Some changes to fonts; layouts; simplifications</t>
  </si>
  <si>
    <t>Version 3</t>
  </si>
  <si>
    <t xml:space="preserve">Some cells locked and protections added; colours added to tabs; further attempts at simplifiying the design </t>
  </si>
  <si>
    <t>Version 4</t>
  </si>
  <si>
    <t>Storyboard now uses minutes with totals in hours; two LOs added; spacing and heading cleaned up</t>
  </si>
  <si>
    <t>Changes by Barry Avery, Kingston Business School</t>
  </si>
  <si>
    <t>Protected spreadsheets can be unlocked easily (there is no password)</t>
  </si>
  <si>
    <t>Activities can be added at any point</t>
  </si>
  <si>
    <t>v4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</si>
</sst>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1"/>
      <color theme="1"/>
      <name val="Calibri"/>
      <family val="2"/>
      <scheme val="minor"/>
    </font>
    <font>
      <b/>
      <sz val="11"/>
      <color theme="1"/>
      <name val="Calibri"/>
      <family val="2"/>
      <scheme val="minor"/>
    </font>
    <font>
      <sz val="11"/>
      <color rgb="FF000000"/>
      <name val="Calibri"/>
      <family val="2"/>
      <scheme val="minor"/>
    </font>
    <font>
      <b/>
      <sz val="18"/>
      <color rgb="FF000000"/>
      <name val="Calibri"/>
      <family val="2"/>
      <scheme val="minor"/>
    </font>
    <font>
      <b/>
      <sz val="18"/>
      <color theme="1"/>
      <name val="Calibri"/>
      <family val="2"/>
      <scheme val="minor"/>
    </font>
    <font>
      <b/>
      <sz val="12"/>
      <color theme="1"/>
      <name val="Calibri"/>
      <family val="2"/>
      <scheme val="minor"/>
    </font>
    <font>
      <sz val="16"/>
      <color rgb="FF000000"/>
      <name val="Calibri"/>
      <family val="2"/>
      <scheme val="minor"/>
    </font>
    <font>
      <b/>
      <sz val="12"/>
      <color rgb="FF000000"/>
      <name val="Calibri"/>
      <family val="2"/>
      <scheme val="minor"/>
    </font>
    <font>
      <sz val="12"/>
      <color rgb="FF000000"/>
      <name val="Calibri"/>
      <family val="2"/>
      <scheme val="minor"/>
    </font>
    <font>
      <u/>
      <sz val="11"/>
      <color theme="10"/>
      <name val="Calibri"/>
      <family val="2"/>
      <scheme val="minor"/>
    </font>
    <font>
      <b/>
      <sz val="11"/>
      <color rgb="FFC00000"/>
      <name val="Calibri"/>
      <family val="2"/>
      <scheme val="minor"/>
    </font>
    <font>
      <b/>
      <sz val="11"/>
      <color rgb="FF8A0000"/>
      <name val="Calibri"/>
      <family val="2"/>
      <scheme val="minor"/>
    </font>
    <font>
      <b/>
      <sz val="11"/>
      <color theme="1"/>
      <name val="Calibri"/>
      <family val="2"/>
    </font>
    <font>
      <b/>
      <sz val="9"/>
      <color rgb="FF000000"/>
      <name val="Tahoma"/>
      <family val="2"/>
    </font>
    <font>
      <sz val="9"/>
      <color rgb="FF000000"/>
      <name val="Tahoma"/>
      <family val="2"/>
    </font>
    <font>
      <sz val="14"/>
      <name val="Calibri"/>
      <family val="2"/>
      <scheme val="minor"/>
    </font>
    <font>
      <sz val="14"/>
      <color rgb="FF000000"/>
      <name val="Calibri"/>
      <family val="2"/>
      <scheme val="minor"/>
    </font>
    <font>
      <sz val="14"/>
      <color theme="1"/>
      <name val="Calibri"/>
      <family val="2"/>
      <scheme val="minor"/>
    </font>
    <font>
      <sz val="16"/>
      <color theme="1"/>
      <name val="Calibri"/>
      <family val="2"/>
      <scheme val="minor"/>
    </font>
    <font>
      <b/>
      <sz val="14"/>
      <color theme="1"/>
      <name val="Calibri"/>
      <family val="2"/>
      <scheme val="minor"/>
    </font>
    <font>
      <b/>
      <sz val="16"/>
      <color theme="1"/>
      <name val="Calibri"/>
      <family val="2"/>
      <scheme val="minor"/>
    </font>
    <font>
      <i/>
      <sz val="14"/>
      <color theme="1"/>
      <name val="Calibri"/>
      <family val="2"/>
      <scheme val="minor"/>
    </font>
    <font>
      <i/>
      <sz val="11"/>
      <color theme="1"/>
      <name val="Calibri"/>
      <family val="2"/>
      <scheme val="minor"/>
    </font>
    <font>
      <i/>
      <sz val="12"/>
      <color rgb="FF000000"/>
      <name val="Calibri"/>
      <family val="2"/>
      <scheme val="minor"/>
    </font>
    <font>
      <b/>
      <i/>
      <sz val="11"/>
      <color theme="1"/>
      <name val="Calibri"/>
      <family val="2"/>
      <scheme val="minor"/>
    </font>
  </fonts>
  <fills count="15">
    <fill>
      <patternFill patternType="none"/>
    </fill>
    <fill>
      <patternFill patternType="gray125"/>
    </fill>
    <fill>
      <patternFill patternType="solid">
        <fgColor rgb="FF76DEF2"/>
        <bgColor rgb="FF000000"/>
      </patternFill>
    </fill>
    <fill>
      <patternFill patternType="solid">
        <fgColor rgb="FFBDEA75"/>
        <bgColor rgb="FF000000"/>
      </patternFill>
    </fill>
    <fill>
      <patternFill patternType="solid">
        <fgColor rgb="FFBB98DC"/>
        <bgColor rgb="FF000000"/>
      </patternFill>
    </fill>
    <fill>
      <patternFill patternType="solid">
        <fgColor rgb="FFF8807F"/>
        <bgColor rgb="FF000000"/>
      </patternFill>
    </fill>
    <fill>
      <patternFill patternType="solid">
        <fgColor rgb="FF85AEEA"/>
        <bgColor rgb="FF000000"/>
      </patternFill>
    </fill>
    <fill>
      <patternFill patternType="solid">
        <fgColor rgb="FFFFD21A"/>
        <bgColor rgb="FF000000"/>
      </patternFill>
    </fill>
    <fill>
      <patternFill patternType="solid">
        <fgColor rgb="FF76DEF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7" tint="0.59999389629810485"/>
        <bgColor indexed="64"/>
      </patternFill>
    </fill>
    <fill>
      <patternFill patternType="solid">
        <fgColor theme="5" tint="0.5999938962981048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0" fontId="9" fillId="0" borderId="0" applyNumberFormat="0" applyFill="0" applyBorder="0" applyAlignment="0" applyProtection="0"/>
  </cellStyleXfs>
  <cellXfs count="140">
    <xf numFmtId="0" fontId="0" fillId="0" borderId="0" xfId="0"/>
    <xf numFmtId="0" fontId="1" fillId="0" borderId="0" xfId="0" applyFont="1"/>
    <xf numFmtId="0" fontId="1" fillId="0" borderId="0" xfId="0" applyFont="1" applyAlignment="1">
      <alignment horizontal="right"/>
    </xf>
    <xf numFmtId="0" fontId="5" fillId="0" borderId="0" xfId="0" applyFont="1"/>
    <xf numFmtId="0" fontId="7" fillId="2" borderId="0" xfId="0" applyFont="1" applyFill="1"/>
    <xf numFmtId="0" fontId="7" fillId="3" borderId="0" xfId="0" applyFont="1" applyFill="1"/>
    <xf numFmtId="0" fontId="7" fillId="4" borderId="0" xfId="0" applyFont="1" applyFill="1"/>
    <xf numFmtId="0" fontId="7" fillId="5" borderId="0" xfId="0" applyFont="1" applyFill="1"/>
    <xf numFmtId="0" fontId="7" fillId="6" borderId="0" xfId="0" applyFont="1" applyFill="1"/>
    <xf numFmtId="0" fontId="7" fillId="7" borderId="0" xfId="0" applyFont="1" applyFill="1"/>
    <xf numFmtId="0" fontId="0" fillId="0" borderId="0" xfId="0" applyFill="1"/>
    <xf numFmtId="0" fontId="7" fillId="0" borderId="0" xfId="0" applyFont="1" applyFill="1"/>
    <xf numFmtId="0" fontId="5" fillId="0" borderId="0" xfId="0" applyFont="1" applyFill="1"/>
    <xf numFmtId="0" fontId="9" fillId="0" borderId="0" xfId="1"/>
    <xf numFmtId="0" fontId="1" fillId="0" borderId="0" xfId="0" applyFont="1" applyFill="1" applyBorder="1" applyAlignment="1">
      <alignment horizontal="center" textRotation="90"/>
    </xf>
    <xf numFmtId="0" fontId="1" fillId="9" borderId="3" xfId="0" applyFont="1" applyFill="1" applyBorder="1"/>
    <xf numFmtId="0" fontId="0" fillId="9" borderId="3" xfId="0" applyFill="1" applyBorder="1" applyAlignment="1">
      <alignment horizontal="center"/>
    </xf>
    <xf numFmtId="0" fontId="1" fillId="0" borderId="0" xfId="0" applyFont="1" applyBorder="1"/>
    <xf numFmtId="164" fontId="0" fillId="0" borderId="0" xfId="0" applyNumberFormat="1"/>
    <xf numFmtId="0" fontId="0" fillId="0" borderId="0" xfId="0" applyAlignment="1">
      <alignment horizontal="left" vertical="top"/>
    </xf>
    <xf numFmtId="0" fontId="17" fillId="0" borderId="0" xfId="0" applyFont="1"/>
    <xf numFmtId="0" fontId="18" fillId="0" borderId="0" xfId="0" applyFont="1"/>
    <xf numFmtId="0" fontId="17" fillId="0" borderId="0" xfId="0" applyFont="1" applyFill="1" applyBorder="1"/>
    <xf numFmtId="0" fontId="0" fillId="0" borderId="0" xfId="0" applyAlignment="1">
      <alignment vertical="center"/>
    </xf>
    <xf numFmtId="0" fontId="1" fillId="0" borderId="0" xfId="0" applyFont="1" applyAlignment="1">
      <alignment vertical="center"/>
    </xf>
    <xf numFmtId="0" fontId="5" fillId="10" borderId="1" xfId="0" applyFont="1" applyFill="1" applyBorder="1" applyAlignment="1">
      <alignment horizontal="left" vertical="center"/>
    </xf>
    <xf numFmtId="0" fontId="7" fillId="2" borderId="1" xfId="0" applyFont="1" applyFill="1" applyBorder="1" applyAlignment="1">
      <alignment horizontal="left" vertical="center"/>
    </xf>
    <xf numFmtId="0" fontId="7" fillId="7" borderId="1" xfId="0" applyFont="1" applyFill="1" applyBorder="1" applyAlignment="1">
      <alignment horizontal="left" vertical="center"/>
    </xf>
    <xf numFmtId="0" fontId="7" fillId="6" borderId="1" xfId="0" applyFont="1" applyFill="1" applyBorder="1" applyAlignment="1">
      <alignment horizontal="left" vertical="center"/>
    </xf>
    <xf numFmtId="0" fontId="7" fillId="5" borderId="1" xfId="0" applyFont="1" applyFill="1" applyBorder="1" applyAlignment="1">
      <alignment horizontal="left" vertical="center"/>
    </xf>
    <xf numFmtId="0" fontId="7" fillId="4" borderId="1" xfId="0" applyFont="1" applyFill="1" applyBorder="1" applyAlignment="1">
      <alignment horizontal="left" vertical="center"/>
    </xf>
    <xf numFmtId="0" fontId="7" fillId="3" borderId="1" xfId="0" applyFont="1" applyFill="1" applyBorder="1" applyAlignment="1">
      <alignment horizontal="left" vertical="center"/>
    </xf>
    <xf numFmtId="0" fontId="1" fillId="9" borderId="1" xfId="0" applyFont="1" applyFill="1" applyBorder="1" applyAlignment="1">
      <alignment horizontal="left" vertical="center"/>
    </xf>
    <xf numFmtId="0" fontId="0" fillId="0" borderId="0" xfId="0" applyAlignment="1">
      <alignment horizontal="left" vertical="center"/>
    </xf>
    <xf numFmtId="0" fontId="11" fillId="14" borderId="1" xfId="0" applyFont="1" applyFill="1" applyBorder="1" applyAlignment="1">
      <alignment horizontal="center" vertical="center"/>
    </xf>
    <xf numFmtId="0" fontId="1" fillId="13" borderId="9" xfId="0" applyFont="1" applyFill="1" applyBorder="1" applyAlignment="1">
      <alignment horizontal="center" vertical="center"/>
    </xf>
    <xf numFmtId="0" fontId="18" fillId="0" borderId="0" xfId="0" applyFont="1" applyAlignment="1"/>
    <xf numFmtId="0" fontId="17" fillId="0" borderId="1" xfId="0" applyFont="1" applyBorder="1" applyAlignment="1">
      <alignment horizontal="center" vertical="center"/>
    </xf>
    <xf numFmtId="0" fontId="0" fillId="0" borderId="12" xfId="0" applyBorder="1"/>
    <xf numFmtId="0" fontId="19" fillId="0" borderId="13" xfId="0" applyFont="1" applyBorder="1" applyAlignment="1">
      <alignment horizontal="right"/>
    </xf>
    <xf numFmtId="0" fontId="0" fillId="0" borderId="4" xfId="0" applyBorder="1"/>
    <xf numFmtId="0" fontId="17" fillId="0" borderId="4" xfId="0" applyFont="1" applyBorder="1"/>
    <xf numFmtId="0" fontId="19" fillId="0" borderId="13" xfId="0" applyFont="1" applyBorder="1" applyAlignment="1">
      <alignment horizontal="right" vertical="top"/>
    </xf>
    <xf numFmtId="0" fontId="17" fillId="0" borderId="0" xfId="0" applyFont="1" applyBorder="1"/>
    <xf numFmtId="0" fontId="17" fillId="0" borderId="13" xfId="0" applyFont="1" applyBorder="1"/>
    <xf numFmtId="0" fontId="17" fillId="0" borderId="14" xfId="0" applyFont="1" applyBorder="1"/>
    <xf numFmtId="0" fontId="17" fillId="0" borderId="10" xfId="0" applyFont="1" applyBorder="1"/>
    <xf numFmtId="0" fontId="17" fillId="0" borderId="5" xfId="0" applyFont="1" applyBorder="1"/>
    <xf numFmtId="0" fontId="21" fillId="0" borderId="0" xfId="0" applyFont="1" applyBorder="1" applyAlignment="1">
      <alignment horizontal="center"/>
    </xf>
    <xf numFmtId="0" fontId="21" fillId="9" borderId="0" xfId="0" applyFont="1" applyFill="1" applyBorder="1" applyAlignment="1">
      <alignment horizontal="left"/>
    </xf>
    <xf numFmtId="0" fontId="0" fillId="0" borderId="3" xfId="0" applyBorder="1"/>
    <xf numFmtId="0" fontId="0" fillId="0" borderId="11" xfId="0" applyBorder="1"/>
    <xf numFmtId="0" fontId="5" fillId="0" borderId="13" xfId="0" applyFont="1" applyBorder="1"/>
    <xf numFmtId="0" fontId="5" fillId="0" borderId="4" xfId="0" applyFont="1" applyBorder="1"/>
    <xf numFmtId="0" fontId="0" fillId="0" borderId="13" xfId="0" applyBorder="1" applyAlignment="1">
      <alignment horizontal="left" vertical="top"/>
    </xf>
    <xf numFmtId="0" fontId="6" fillId="2" borderId="0" xfId="0" applyFont="1" applyFill="1" applyBorder="1" applyAlignment="1">
      <alignment horizontal="left" vertical="top"/>
    </xf>
    <xf numFmtId="0" fontId="15" fillId="8" borderId="0" xfId="0" applyFont="1" applyFill="1" applyBorder="1" applyAlignment="1">
      <alignment horizontal="left" vertical="top" wrapText="1"/>
    </xf>
    <xf numFmtId="0" fontId="0" fillId="0" borderId="4" xfId="0" applyBorder="1" applyAlignment="1">
      <alignment horizontal="left" vertical="top"/>
    </xf>
    <xf numFmtId="0" fontId="6" fillId="7" borderId="0" xfId="0" applyFont="1" applyFill="1" applyBorder="1" applyAlignment="1">
      <alignment horizontal="left" vertical="top"/>
    </xf>
    <xf numFmtId="0" fontId="16" fillId="7" borderId="0" xfId="0" applyFont="1" applyFill="1" applyBorder="1" applyAlignment="1">
      <alignment horizontal="left" vertical="top" wrapText="1"/>
    </xf>
    <xf numFmtId="0" fontId="6" fillId="6" borderId="0" xfId="0" applyFont="1" applyFill="1" applyBorder="1" applyAlignment="1">
      <alignment horizontal="left" vertical="top"/>
    </xf>
    <xf numFmtId="0" fontId="16" fillId="6" borderId="0" xfId="0" applyFont="1" applyFill="1" applyBorder="1" applyAlignment="1">
      <alignment horizontal="left" vertical="top" wrapText="1"/>
    </xf>
    <xf numFmtId="0" fontId="6" fillId="5" borderId="0" xfId="0" applyFont="1" applyFill="1" applyBorder="1" applyAlignment="1">
      <alignment horizontal="left" vertical="top"/>
    </xf>
    <xf numFmtId="0" fontId="16" fillId="5" borderId="0" xfId="0" applyFont="1" applyFill="1" applyBorder="1" applyAlignment="1">
      <alignment horizontal="left" vertical="top" wrapText="1"/>
    </xf>
    <xf numFmtId="0" fontId="6" fillId="4" borderId="0" xfId="0" applyFont="1" applyFill="1" applyBorder="1" applyAlignment="1">
      <alignment horizontal="left" vertical="top"/>
    </xf>
    <xf numFmtId="0" fontId="16" fillId="4" borderId="0" xfId="0" applyFont="1" applyFill="1" applyBorder="1" applyAlignment="1">
      <alignment horizontal="left" vertical="top" wrapText="1"/>
    </xf>
    <xf numFmtId="0" fontId="6" fillId="3" borderId="0" xfId="0" applyFont="1" applyFill="1" applyBorder="1" applyAlignment="1">
      <alignment horizontal="left" vertical="top"/>
    </xf>
    <xf numFmtId="0" fontId="16" fillId="3" borderId="0" xfId="0" applyFont="1" applyFill="1" applyBorder="1" applyAlignment="1">
      <alignment horizontal="left" vertical="top" wrapText="1"/>
    </xf>
    <xf numFmtId="0" fontId="0" fillId="0" borderId="14" xfId="0" applyBorder="1"/>
    <xf numFmtId="0" fontId="0" fillId="0" borderId="10" xfId="0" applyBorder="1"/>
    <xf numFmtId="0" fontId="0" fillId="0" borderId="5" xfId="0" applyBorder="1"/>
    <xf numFmtId="0" fontId="17" fillId="12" borderId="1" xfId="0" applyFont="1" applyFill="1" applyBorder="1" applyAlignment="1" applyProtection="1">
      <alignment horizontal="left" vertical="top" wrapText="1"/>
      <protection locked="0"/>
    </xf>
    <xf numFmtId="0" fontId="4" fillId="0" borderId="0" xfId="0" applyFont="1" applyBorder="1"/>
    <xf numFmtId="0" fontId="0" fillId="0" borderId="0" xfId="0" applyBorder="1"/>
    <xf numFmtId="0" fontId="2" fillId="2" borderId="1" xfId="0" applyFont="1" applyFill="1" applyBorder="1" applyAlignment="1" applyProtection="1">
      <alignment horizontal="left" vertical="center" wrapText="1"/>
      <protection locked="0"/>
    </xf>
    <xf numFmtId="0" fontId="2" fillId="7" borderId="1" xfId="0" applyFont="1" applyFill="1" applyBorder="1" applyAlignment="1" applyProtection="1">
      <alignment horizontal="left" vertical="center" wrapText="1"/>
      <protection locked="0"/>
    </xf>
    <xf numFmtId="0" fontId="2" fillId="6" borderId="1" xfId="0" applyFont="1" applyFill="1" applyBorder="1" applyAlignment="1" applyProtection="1">
      <alignment horizontal="left" vertical="center" wrapText="1"/>
      <protection locked="0"/>
    </xf>
    <xf numFmtId="0" fontId="2" fillId="5" borderId="1" xfId="0" applyFont="1" applyFill="1" applyBorder="1" applyAlignment="1" applyProtection="1">
      <alignment horizontal="left" vertical="center" wrapText="1"/>
      <protection locked="0"/>
    </xf>
    <xf numFmtId="0" fontId="2" fillId="4" borderId="1"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left" vertical="center" wrapText="1"/>
      <protection locked="0"/>
    </xf>
    <xf numFmtId="0" fontId="3" fillId="2" borderId="1" xfId="0" applyFont="1" applyFill="1" applyBorder="1" applyProtection="1"/>
    <xf numFmtId="0" fontId="3" fillId="7" borderId="1" xfId="0" applyFont="1" applyFill="1" applyBorder="1" applyProtection="1"/>
    <xf numFmtId="0" fontId="3" fillId="6" borderId="1" xfId="0" applyFont="1" applyFill="1" applyBorder="1" applyProtection="1"/>
    <xf numFmtId="0" fontId="3" fillId="5" borderId="1" xfId="0" applyFont="1" applyFill="1" applyBorder="1" applyProtection="1"/>
    <xf numFmtId="0" fontId="3" fillId="4" borderId="1" xfId="0" applyFont="1" applyFill="1" applyBorder="1" applyProtection="1"/>
    <xf numFmtId="0" fontId="3" fillId="3" borderId="1" xfId="0" applyFont="1" applyFill="1" applyBorder="1" applyProtection="1"/>
    <xf numFmtId="0" fontId="5" fillId="0" borderId="1" xfId="0" applyFont="1" applyFill="1" applyBorder="1" applyAlignment="1" applyProtection="1">
      <alignment vertical="center"/>
      <protection locked="0"/>
    </xf>
    <xf numFmtId="0" fontId="5" fillId="0" borderId="1" xfId="0" applyFont="1" applyFill="1" applyBorder="1" applyProtection="1">
      <protection locked="0"/>
    </xf>
    <xf numFmtId="0" fontId="2" fillId="2" borderId="1" xfId="0" applyFont="1" applyFill="1" applyBorder="1" applyProtection="1">
      <protection locked="0"/>
    </xf>
    <xf numFmtId="0" fontId="8" fillId="7" borderId="1" xfId="0" applyFont="1" applyFill="1" applyBorder="1" applyAlignment="1" applyProtection="1">
      <protection locked="0"/>
    </xf>
    <xf numFmtId="0" fontId="8" fillId="6" borderId="1" xfId="0" applyFont="1" applyFill="1" applyBorder="1" applyProtection="1">
      <protection locked="0"/>
    </xf>
    <xf numFmtId="0" fontId="8" fillId="5" borderId="1" xfId="0" applyFont="1" applyFill="1" applyBorder="1" applyProtection="1">
      <protection locked="0"/>
    </xf>
    <xf numFmtId="0" fontId="8" fillId="4" borderId="1" xfId="0" applyFont="1" applyFill="1" applyBorder="1" applyProtection="1">
      <protection locked="0"/>
    </xf>
    <xf numFmtId="0" fontId="8" fillId="3" borderId="1" xfId="0" applyFont="1" applyFill="1" applyBorder="1" applyProtection="1">
      <protection locked="0"/>
    </xf>
    <xf numFmtId="0" fontId="10" fillId="14" borderId="1" xfId="0" applyFont="1" applyFill="1" applyBorder="1" applyAlignment="1" applyProtection="1">
      <alignment horizontal="center"/>
      <protection locked="0"/>
    </xf>
    <xf numFmtId="0" fontId="1" fillId="13" borderId="9" xfId="0" applyFont="1" applyFill="1" applyBorder="1" applyAlignment="1" applyProtection="1">
      <alignment horizontal="center"/>
      <protection locked="0"/>
    </xf>
    <xf numFmtId="0" fontId="0" fillId="0" borderId="1" xfId="0" applyBorder="1" applyProtection="1">
      <protection locked="0"/>
    </xf>
    <xf numFmtId="0" fontId="8" fillId="7" borderId="1" xfId="0" applyFont="1" applyFill="1" applyBorder="1" applyProtection="1">
      <protection locked="0"/>
    </xf>
    <xf numFmtId="0" fontId="0" fillId="9" borderId="13" xfId="0" applyFill="1" applyBorder="1" applyAlignment="1">
      <alignment horizontal="center"/>
    </xf>
    <xf numFmtId="0" fontId="0" fillId="9" borderId="14" xfId="0" applyFill="1" applyBorder="1" applyAlignment="1">
      <alignment horizontal="center"/>
    </xf>
    <xf numFmtId="0" fontId="0" fillId="9" borderId="12" xfId="0" applyFill="1" applyBorder="1" applyAlignment="1">
      <alignment horizontal="center"/>
    </xf>
    <xf numFmtId="0" fontId="0" fillId="9" borderId="4" xfId="0" applyFill="1" applyBorder="1" applyAlignment="1">
      <alignment horizontal="center"/>
    </xf>
    <xf numFmtId="0" fontId="0" fillId="9" borderId="5" xfId="0" applyFill="1" applyBorder="1" applyAlignment="1">
      <alignment horizontal="center"/>
    </xf>
    <xf numFmtId="0" fontId="0" fillId="0" borderId="0" xfId="0" applyNumberFormat="1" applyAlignment="1">
      <alignment horizontal="center"/>
    </xf>
    <xf numFmtId="0" fontId="7" fillId="2" borderId="1" xfId="0" applyNumberFormat="1" applyFont="1" applyFill="1" applyBorder="1" applyAlignment="1">
      <alignment horizontal="center" vertical="center"/>
    </xf>
    <xf numFmtId="0" fontId="2" fillId="2" borderId="1" xfId="0" applyNumberFormat="1" applyFont="1" applyFill="1" applyBorder="1" applyAlignment="1" applyProtection="1">
      <alignment horizontal="center"/>
      <protection locked="0"/>
    </xf>
    <xf numFmtId="0" fontId="1" fillId="9" borderId="1" xfId="0" applyNumberFormat="1" applyFont="1" applyFill="1" applyBorder="1" applyAlignment="1">
      <alignment horizontal="center"/>
    </xf>
    <xf numFmtId="0" fontId="7" fillId="7" borderId="1" xfId="0" applyNumberFormat="1" applyFont="1" applyFill="1" applyBorder="1" applyAlignment="1">
      <alignment horizontal="center" vertical="center"/>
    </xf>
    <xf numFmtId="0" fontId="7" fillId="7" borderId="2" xfId="0" applyNumberFormat="1" applyFont="1" applyFill="1" applyBorder="1" applyAlignment="1">
      <alignment horizontal="center" vertical="center"/>
    </xf>
    <xf numFmtId="0" fontId="8" fillId="7" borderId="1" xfId="0" applyNumberFormat="1" applyFont="1" applyFill="1" applyBorder="1" applyAlignment="1" applyProtection="1">
      <alignment horizontal="center"/>
      <protection locked="0"/>
    </xf>
    <xf numFmtId="0" fontId="7" fillId="6" borderId="1" xfId="0" applyNumberFormat="1" applyFont="1" applyFill="1" applyBorder="1" applyAlignment="1">
      <alignment horizontal="center" vertical="center"/>
    </xf>
    <xf numFmtId="0" fontId="8" fillId="6" borderId="1" xfId="0" applyNumberFormat="1" applyFont="1" applyFill="1" applyBorder="1" applyAlignment="1" applyProtection="1">
      <alignment horizontal="center"/>
      <protection locked="0"/>
    </xf>
    <xf numFmtId="0" fontId="7" fillId="5" borderId="1" xfId="0" applyNumberFormat="1" applyFont="1" applyFill="1" applyBorder="1" applyAlignment="1">
      <alignment horizontal="center" vertical="center"/>
    </xf>
    <xf numFmtId="0" fontId="8" fillId="5" borderId="1" xfId="0" applyNumberFormat="1" applyFont="1" applyFill="1" applyBorder="1" applyAlignment="1" applyProtection="1">
      <alignment horizontal="center"/>
      <protection locked="0"/>
    </xf>
    <xf numFmtId="0" fontId="7" fillId="4" borderId="1" xfId="0" applyNumberFormat="1" applyFont="1" applyFill="1" applyBorder="1" applyAlignment="1">
      <alignment horizontal="center" vertical="center"/>
    </xf>
    <xf numFmtId="0" fontId="8" fillId="4" borderId="1" xfId="0" applyNumberFormat="1" applyFont="1" applyFill="1" applyBorder="1" applyAlignment="1" applyProtection="1">
      <alignment horizontal="center"/>
      <protection locked="0"/>
    </xf>
    <xf numFmtId="0" fontId="7" fillId="3" borderId="1" xfId="0" applyNumberFormat="1" applyFont="1" applyFill="1" applyBorder="1" applyAlignment="1">
      <alignment horizontal="center" vertical="center"/>
    </xf>
    <xf numFmtId="0" fontId="8" fillId="3" borderId="1" xfId="0" applyNumberFormat="1" applyFont="1" applyFill="1" applyBorder="1" applyAlignment="1" applyProtection="1">
      <alignment horizontal="center"/>
      <protection locked="0"/>
    </xf>
    <xf numFmtId="0" fontId="0" fillId="11" borderId="0" xfId="0" applyNumberFormat="1" applyFill="1" applyAlignment="1">
      <alignment horizontal="center"/>
    </xf>
    <xf numFmtId="0" fontId="1" fillId="0" borderId="0" xfId="0" applyNumberFormat="1" applyFont="1" applyAlignment="1">
      <alignment horizontal="center"/>
    </xf>
    <xf numFmtId="0" fontId="5" fillId="9" borderId="1" xfId="0" applyNumberFormat="1" applyFont="1" applyFill="1" applyBorder="1" applyAlignment="1">
      <alignment horizontal="center" vertical="center"/>
    </xf>
    <xf numFmtId="0" fontId="23" fillId="0" borderId="0" xfId="0" applyFont="1" applyFill="1" applyAlignment="1">
      <alignment horizontal="right"/>
    </xf>
    <xf numFmtId="0" fontId="22" fillId="0" borderId="0" xfId="0" applyFont="1" applyAlignment="1">
      <alignment horizontal="right"/>
    </xf>
    <xf numFmtId="0" fontId="24" fillId="0" borderId="3" xfId="0" applyFont="1" applyBorder="1"/>
    <xf numFmtId="0" fontId="0" fillId="0" borderId="13" xfId="0" applyBorder="1"/>
    <xf numFmtId="0" fontId="24" fillId="0" borderId="13" xfId="0" applyFont="1" applyBorder="1"/>
    <xf numFmtId="0" fontId="0" fillId="0" borderId="0" xfId="0" applyAlignment="1">
      <alignment vertical="top" wrapText="1"/>
    </xf>
    <xf numFmtId="0" fontId="1" fillId="9" borderId="6" xfId="0" applyFont="1" applyFill="1" applyBorder="1" applyAlignment="1">
      <alignment horizontal="right"/>
    </xf>
    <xf numFmtId="0" fontId="0" fillId="9" borderId="8" xfId="0" applyFill="1" applyBorder="1" applyAlignment="1">
      <alignment horizontal="right"/>
    </xf>
    <xf numFmtId="0" fontId="20" fillId="0" borderId="3" xfId="0" applyFont="1" applyBorder="1" applyAlignment="1">
      <alignment horizontal="center"/>
    </xf>
    <xf numFmtId="0" fontId="20" fillId="0" borderId="11" xfId="0" applyFont="1" applyBorder="1" applyAlignment="1">
      <alignment horizontal="center"/>
    </xf>
    <xf numFmtId="0" fontId="17" fillId="12" borderId="2" xfId="0" applyFont="1" applyFill="1" applyBorder="1" applyAlignment="1" applyProtection="1">
      <alignment horizontal="left" vertical="top" wrapText="1"/>
      <protection locked="0"/>
    </xf>
    <xf numFmtId="0" fontId="17" fillId="12" borderId="9" xfId="0" applyFont="1" applyFill="1" applyBorder="1" applyAlignment="1" applyProtection="1">
      <alignment horizontal="left" vertical="top" wrapText="1"/>
      <protection locked="0"/>
    </xf>
    <xf numFmtId="0" fontId="18" fillId="0" borderId="0" xfId="0" applyFont="1" applyAlignment="1">
      <alignment horizontal="left"/>
    </xf>
    <xf numFmtId="0" fontId="1" fillId="13" borderId="6" xfId="0" applyFont="1" applyFill="1" applyBorder="1" applyAlignment="1">
      <alignment horizontal="center" textRotation="90"/>
    </xf>
    <xf numFmtId="0" fontId="1" fillId="13" borderId="7" xfId="0" applyFont="1" applyFill="1" applyBorder="1" applyAlignment="1">
      <alignment horizontal="center" textRotation="90"/>
    </xf>
    <xf numFmtId="0" fontId="1" fillId="13" borderId="8" xfId="0" applyFont="1" applyFill="1" applyBorder="1" applyAlignment="1">
      <alignment horizontal="center" textRotation="90"/>
    </xf>
    <xf numFmtId="0" fontId="11" fillId="14" borderId="6" xfId="0" applyFont="1" applyFill="1" applyBorder="1" applyAlignment="1">
      <alignment horizontal="center" textRotation="90"/>
    </xf>
    <xf numFmtId="0" fontId="11" fillId="14" borderId="7" xfId="0" applyFont="1" applyFill="1" applyBorder="1" applyAlignment="1">
      <alignment horizontal="center" textRotation="90"/>
    </xf>
    <xf numFmtId="0" fontId="11" fillId="14" borderId="8" xfId="0" applyFont="1" applyFill="1" applyBorder="1" applyAlignment="1">
      <alignment horizontal="center" textRotation="90"/>
    </xf>
  </cellXfs>
  <cellStyles count="2">
    <cellStyle name="Hyperlink" xfId="1" builtinId="8"/>
    <cellStyle name="Normal" xfId="0" builtinId="0"/>
  </cellStyles>
  <dxfs count="0"/>
  <tableStyles count="0" defaultTableStyle="TableStyleMedium2" defaultPivotStyle="PivotStyleLight16"/>
  <colors>
    <mruColors>
      <color rgb="FFFF0000"/>
      <color rgb="FF8A0000"/>
      <color rgb="FF76DE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Estimated types of learning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v>Estimated hours</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'4. Shape'!$B$5:$B$10</c:f>
              <c:strCache>
                <c:ptCount val="6"/>
                <c:pt idx="0">
                  <c:v>acquisition</c:v>
                </c:pt>
                <c:pt idx="1">
                  <c:v>collaboration</c:v>
                </c:pt>
                <c:pt idx="2">
                  <c:v>discussion</c:v>
                </c:pt>
                <c:pt idx="3">
                  <c:v>investigation</c:v>
                </c:pt>
                <c:pt idx="4">
                  <c:v>practice</c:v>
                </c:pt>
                <c:pt idx="5">
                  <c:v>production</c:v>
                </c:pt>
              </c:strCache>
            </c:strRef>
          </c:cat>
          <c:val>
            <c:numRef>
              <c:f>'4. Shape'!$E$5:$E$10</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8A5E-489E-8AD5-5E32E7F3DC37}"/>
            </c:ext>
          </c:extLst>
        </c:ser>
        <c:ser>
          <c:idx val="1"/>
          <c:order val="1"/>
          <c:tx>
            <c:v>Actual planned</c:v>
          </c:tx>
          <c:spPr>
            <a:ln w="28575" cap="rnd">
              <a:solidFill>
                <a:srgbClr val="0070C0"/>
              </a:solidFill>
              <a:round/>
            </a:ln>
            <a:effectLst/>
          </c:spPr>
          <c:marker>
            <c:symbol val="circle"/>
            <c:size val="5"/>
            <c:spPr>
              <a:solidFill>
                <a:schemeClr val="accent2"/>
              </a:solidFill>
              <a:ln w="9525">
                <a:solidFill>
                  <a:schemeClr val="accent2"/>
                </a:solidFill>
              </a:ln>
              <a:effectLst/>
            </c:spPr>
          </c:marker>
          <c:cat>
            <c:strRef>
              <c:f>'4. Shape'!$B$5:$B$10</c:f>
              <c:strCache>
                <c:ptCount val="6"/>
                <c:pt idx="0">
                  <c:v>acquisition</c:v>
                </c:pt>
                <c:pt idx="1">
                  <c:v>collaboration</c:v>
                </c:pt>
                <c:pt idx="2">
                  <c:v>discussion</c:v>
                </c:pt>
                <c:pt idx="3">
                  <c:v>investigation</c:v>
                </c:pt>
                <c:pt idx="4">
                  <c:v>practice</c:v>
                </c:pt>
                <c:pt idx="5">
                  <c:v>production</c:v>
                </c:pt>
              </c:strCache>
            </c:strRef>
          </c:cat>
          <c:val>
            <c:numRef>
              <c:f>'4. Shape'!$E$5:$E$10</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8A5E-489E-8AD5-5E32E7F3DC37}"/>
            </c:ext>
          </c:extLst>
        </c:ser>
        <c:dLbls>
          <c:showLegendKey val="0"/>
          <c:showVal val="0"/>
          <c:showCatName val="0"/>
          <c:showSerName val="0"/>
          <c:showPercent val="0"/>
          <c:showBubbleSize val="0"/>
        </c:dLbls>
        <c:axId val="575845872"/>
        <c:axId val="575842592"/>
      </c:radarChart>
      <c:catAx>
        <c:axId val="575845872"/>
        <c:scaling>
          <c:orientation val="minMax"/>
        </c:scaling>
        <c:delete val="0"/>
        <c:axPos val="b"/>
        <c:numFmt formatCode="General" sourceLinked="1"/>
        <c:majorTickMark val="none"/>
        <c:minorTickMark val="none"/>
        <c:tickLblPos val="nextTo"/>
        <c:spPr>
          <a:noFill/>
          <a:ln w="9525" cap="flat" cmpd="sng" algn="ctr">
            <a:solidFill>
              <a:schemeClr val="tx2">
                <a:lumMod val="60000"/>
                <a:lumOff val="4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5842592"/>
        <c:crosses val="autoZero"/>
        <c:auto val="1"/>
        <c:lblAlgn val="ctr"/>
        <c:lblOffset val="100"/>
        <c:noMultiLvlLbl val="0"/>
      </c:catAx>
      <c:valAx>
        <c:axId val="5758425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58458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prstDash val="sysDash"/>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36194</xdr:colOff>
      <xdr:row>3</xdr:row>
      <xdr:rowOff>28574</xdr:rowOff>
    </xdr:from>
    <xdr:to>
      <xdr:col>20</xdr:col>
      <xdr:colOff>152399</xdr:colOff>
      <xdr:row>26</xdr:row>
      <xdr:rowOff>50799</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1</xdr:col>
      <xdr:colOff>1643016</xdr:colOff>
      <xdr:row>13</xdr:row>
      <xdr:rowOff>518160</xdr:rowOff>
    </xdr:to>
    <xdr:pic>
      <xdr:nvPicPr>
        <xdr:cNvPr id="3" name="Picture 2">
          <a:extLst>
            <a:ext uri="{FF2B5EF4-FFF2-40B4-BE49-F238E27FC236}">
              <a16:creationId xmlns:a16="http://schemas.microsoft.com/office/drawing/2014/main" id="{0F91BD9E-49A6-0E45-8A79-4CA876DC23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476500"/>
          <a:ext cx="1643016" cy="5181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twitter.com/abc_l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97C5B-D0BA-C247-A64B-EA5F74CF207B}">
  <dimension ref="C1:E21"/>
  <sheetViews>
    <sheetView showGridLines="0" showRowColHeaders="0" workbookViewId="0">
      <selection activeCell="D12" sqref="D12"/>
    </sheetView>
  </sheetViews>
  <sheetFormatPr baseColWidth="10" defaultRowHeight="15" x14ac:dyDescent="0.2"/>
  <cols>
    <col min="1" max="2" width="1.5" customWidth="1"/>
    <col min="4" max="4" width="63.1640625" bestFit="1" customWidth="1"/>
    <col min="5" max="5" width="1.1640625" customWidth="1"/>
  </cols>
  <sheetData>
    <row r="1" spans="3:5" ht="9" customHeight="1" x14ac:dyDescent="0.2"/>
    <row r="2" spans="3:5" x14ac:dyDescent="0.2">
      <c r="C2" s="123" t="s">
        <v>83</v>
      </c>
      <c r="D2" s="51"/>
      <c r="E2" s="38"/>
    </row>
    <row r="3" spans="3:5" x14ac:dyDescent="0.2">
      <c r="C3" s="124" t="s">
        <v>84</v>
      </c>
      <c r="D3" s="73"/>
      <c r="E3" s="40"/>
    </row>
    <row r="4" spans="3:5" x14ac:dyDescent="0.2">
      <c r="C4" s="124"/>
      <c r="D4" s="73"/>
      <c r="E4" s="40"/>
    </row>
    <row r="5" spans="3:5" x14ac:dyDescent="0.2">
      <c r="C5" s="125" t="s">
        <v>85</v>
      </c>
      <c r="D5" s="73" t="s">
        <v>86</v>
      </c>
      <c r="E5" s="40"/>
    </row>
    <row r="6" spans="3:5" x14ac:dyDescent="0.2">
      <c r="C6" s="125"/>
      <c r="D6" s="73" t="s">
        <v>87</v>
      </c>
      <c r="E6" s="40"/>
    </row>
    <row r="7" spans="3:5" x14ac:dyDescent="0.2">
      <c r="C7" s="125"/>
      <c r="D7" s="73"/>
      <c r="E7" s="40"/>
    </row>
    <row r="8" spans="3:5" x14ac:dyDescent="0.2">
      <c r="C8" s="125" t="s">
        <v>97</v>
      </c>
      <c r="D8" s="73" t="s">
        <v>88</v>
      </c>
      <c r="E8" s="40"/>
    </row>
    <row r="9" spans="3:5" x14ac:dyDescent="0.2">
      <c r="C9" s="125"/>
      <c r="D9" s="73"/>
      <c r="E9" s="40"/>
    </row>
    <row r="10" spans="3:5" x14ac:dyDescent="0.2">
      <c r="C10" s="125" t="s">
        <v>89</v>
      </c>
      <c r="D10" s="73" t="s">
        <v>90</v>
      </c>
      <c r="E10" s="40"/>
    </row>
    <row r="11" spans="3:5" x14ac:dyDescent="0.2">
      <c r="C11" s="125"/>
      <c r="D11" s="73" t="s">
        <v>113</v>
      </c>
      <c r="E11" s="40"/>
    </row>
    <row r="12" spans="3:5" x14ac:dyDescent="0.2">
      <c r="C12" s="125"/>
      <c r="D12" s="73"/>
      <c r="E12" s="40"/>
    </row>
    <row r="13" spans="3:5" x14ac:dyDescent="0.2">
      <c r="C13" s="125" t="s">
        <v>91</v>
      </c>
      <c r="D13" s="73" t="s">
        <v>92</v>
      </c>
      <c r="E13" s="40"/>
    </row>
    <row r="14" spans="3:5" x14ac:dyDescent="0.2">
      <c r="C14" s="125"/>
      <c r="D14" s="73" t="s">
        <v>93</v>
      </c>
      <c r="E14" s="40"/>
    </row>
    <row r="15" spans="3:5" x14ac:dyDescent="0.2">
      <c r="C15" s="125"/>
      <c r="D15" s="73" t="s">
        <v>94</v>
      </c>
      <c r="E15" s="40"/>
    </row>
    <row r="16" spans="3:5" x14ac:dyDescent="0.2">
      <c r="C16" s="125"/>
      <c r="D16" s="73" t="s">
        <v>98</v>
      </c>
      <c r="E16" s="40"/>
    </row>
    <row r="17" spans="3:5" x14ac:dyDescent="0.2">
      <c r="C17" s="125"/>
      <c r="D17" s="73"/>
      <c r="E17" s="40"/>
    </row>
    <row r="18" spans="3:5" x14ac:dyDescent="0.2">
      <c r="C18" s="125"/>
      <c r="D18" s="73" t="s">
        <v>95</v>
      </c>
      <c r="E18" s="40"/>
    </row>
    <row r="19" spans="3:5" x14ac:dyDescent="0.2">
      <c r="C19" s="125"/>
      <c r="D19" s="73"/>
      <c r="E19" s="40"/>
    </row>
    <row r="20" spans="3:5" x14ac:dyDescent="0.2">
      <c r="C20" s="125" t="s">
        <v>96</v>
      </c>
      <c r="D20" s="73" t="s">
        <v>99</v>
      </c>
      <c r="E20" s="40"/>
    </row>
    <row r="21" spans="3:5" ht="7" customHeight="1" x14ac:dyDescent="0.2">
      <c r="C21" s="68"/>
      <c r="D21" s="69"/>
      <c r="E21" s="70"/>
    </row>
  </sheetData>
  <sheetProtection sheet="1" objects="1" scenarios="1"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E16"/>
  <sheetViews>
    <sheetView showGridLines="0" showRowColHeaders="0" zoomScaleNormal="100" workbookViewId="0">
      <selection activeCell="C3" sqref="C3:D3"/>
    </sheetView>
  </sheetViews>
  <sheetFormatPr baseColWidth="10" defaultColWidth="8.83203125" defaultRowHeight="15" x14ac:dyDescent="0.2"/>
  <cols>
    <col min="1" max="1" width="2.1640625" customWidth="1"/>
    <col min="2" max="2" width="22" customWidth="1"/>
    <col min="3" max="3" width="104.1640625" customWidth="1"/>
    <col min="4" max="4" width="7.33203125" customWidth="1"/>
    <col min="5" max="5" width="1.6640625" customWidth="1"/>
  </cols>
  <sheetData>
    <row r="2" spans="2:5" ht="21" x14ac:dyDescent="0.25">
      <c r="B2" s="129" t="s">
        <v>67</v>
      </c>
      <c r="C2" s="130"/>
      <c r="D2" s="130"/>
      <c r="E2" s="38"/>
    </row>
    <row r="3" spans="2:5" ht="21" customHeight="1" x14ac:dyDescent="0.25">
      <c r="B3" s="39" t="s">
        <v>72</v>
      </c>
      <c r="C3" s="131"/>
      <c r="D3" s="132"/>
      <c r="E3" s="40"/>
    </row>
    <row r="4" spans="2:5" s="20" customFormat="1" ht="19" x14ac:dyDescent="0.25">
      <c r="B4" s="39" t="s">
        <v>68</v>
      </c>
      <c r="C4" s="131"/>
      <c r="D4" s="132"/>
      <c r="E4" s="41"/>
    </row>
    <row r="5" spans="2:5" s="20" customFormat="1" ht="202" customHeight="1" x14ac:dyDescent="0.25">
      <c r="B5" s="42" t="s">
        <v>69</v>
      </c>
      <c r="C5" s="131"/>
      <c r="D5" s="132"/>
      <c r="E5" s="41"/>
    </row>
    <row r="6" spans="2:5" s="20" customFormat="1" ht="8" customHeight="1" x14ac:dyDescent="0.25">
      <c r="B6" s="42"/>
      <c r="C6" s="22"/>
      <c r="D6" s="43"/>
      <c r="E6" s="41"/>
    </row>
    <row r="7" spans="2:5" s="20" customFormat="1" ht="26" customHeight="1" x14ac:dyDescent="0.25">
      <c r="B7" s="42"/>
      <c r="C7" s="22"/>
      <c r="D7" s="48" t="s">
        <v>76</v>
      </c>
      <c r="E7" s="41"/>
    </row>
    <row r="8" spans="2:5" s="20" customFormat="1" ht="50" customHeight="1" x14ac:dyDescent="0.25">
      <c r="B8" s="42" t="s">
        <v>63</v>
      </c>
      <c r="C8" s="71"/>
      <c r="D8" s="37" t="str">
        <f>IF(COUNTIF('3. Storyboard'!$S$8:$S$109, '1. Module title summary, LOs'!C8)+COUNTIF('3. Storyboard'!$T$8:$T$109, '1. Module title summary, LOs'!C8)=0,"", COUNTIF('3. Storyboard'!$S$8:$S$109, '1. Module title summary, LOs'!C8)+COUNTIF('3. Storyboard'!$T$8:$T$109, '1. Module title summary, LOs'!C8))</f>
        <v/>
      </c>
      <c r="E8" s="41"/>
    </row>
    <row r="9" spans="2:5" s="20" customFormat="1" ht="50" customHeight="1" x14ac:dyDescent="0.25">
      <c r="B9" s="44"/>
      <c r="C9" s="71"/>
      <c r="D9" s="37" t="str">
        <f>IF(COUNTIF('3. Storyboard'!$S$8:$S$109, '1. Module title summary, LOs'!C9)+COUNTIF('3. Storyboard'!$T$8:$T$109, '1. Module title summary, LOs'!C9)=0,"", COUNTIF('3. Storyboard'!$S$8:$S$109, '1. Module title summary, LOs'!C9)+COUNTIF('3. Storyboard'!$T$8:$T$109, '1. Module title summary, LOs'!C9))</f>
        <v/>
      </c>
      <c r="E9" s="41"/>
    </row>
    <row r="10" spans="2:5" s="20" customFormat="1" ht="50" customHeight="1" x14ac:dyDescent="0.25">
      <c r="B10" s="44"/>
      <c r="C10" s="71"/>
      <c r="D10" s="37" t="str">
        <f>IF(COUNTIF('3. Storyboard'!$S$8:$S$109, '1. Module title summary, LOs'!C10)+COUNTIF('3. Storyboard'!$T$8:$T$109, '1. Module title summary, LOs'!C10)=0,"", COUNTIF('3. Storyboard'!$S$8:$S$109, '1. Module title summary, LOs'!C10)+COUNTIF('3. Storyboard'!$T$8:$T$109, '1. Module title summary, LOs'!C10))</f>
        <v/>
      </c>
      <c r="E10" s="41"/>
    </row>
    <row r="11" spans="2:5" s="20" customFormat="1" ht="50" customHeight="1" x14ac:dyDescent="0.25">
      <c r="B11" s="44"/>
      <c r="C11" s="71"/>
      <c r="D11" s="37" t="str">
        <f>IF(COUNTIF('3. Storyboard'!$S$8:$S$109, '1. Module title summary, LOs'!C11)+COUNTIF('3. Storyboard'!$T$8:$T$109, '1. Module title summary, LOs'!C11)=0,"", COUNTIF('3. Storyboard'!$S$8:$S$109, '1. Module title summary, LOs'!C11)+COUNTIF('3. Storyboard'!$T$8:$T$109, '1. Module title summary, LOs'!C11))</f>
        <v/>
      </c>
      <c r="E11" s="41"/>
    </row>
    <row r="12" spans="2:5" s="20" customFormat="1" ht="50" customHeight="1" x14ac:dyDescent="0.25">
      <c r="B12" s="44"/>
      <c r="C12" s="71"/>
      <c r="D12" s="37" t="str">
        <f>IF(COUNTIF('3. Storyboard'!$S$8:$S$109, '1. Module title summary, LOs'!C12)+COUNTIF('3. Storyboard'!$T$8:$T$109, '1. Module title summary, LOs'!C12)=0,"", COUNTIF('3. Storyboard'!$S$8:$S$109, '1. Module title summary, LOs'!C12)+COUNTIF('3. Storyboard'!$T$8:$T$109, '1. Module title summary, LOs'!C12))</f>
        <v/>
      </c>
      <c r="E12" s="41"/>
    </row>
    <row r="13" spans="2:5" s="20" customFormat="1" ht="50" customHeight="1" x14ac:dyDescent="0.25">
      <c r="B13" s="44"/>
      <c r="C13" s="71"/>
      <c r="D13" s="37" t="str">
        <f>IF(COUNTIF('3. Storyboard'!$S$8:$S$109, '1. Module title summary, LOs'!C13)+COUNTIF('3. Storyboard'!$T$8:$T$109, '1. Module title summary, LOs'!C13)=0,"", COUNTIF('3. Storyboard'!$S$8:$S$109, '1. Module title summary, LOs'!C13)+COUNTIF('3. Storyboard'!$T$8:$T$109, '1. Module title summary, LOs'!C13))</f>
        <v/>
      </c>
      <c r="E13" s="41"/>
    </row>
    <row r="14" spans="2:5" s="20" customFormat="1" ht="11" customHeight="1" x14ac:dyDescent="0.25">
      <c r="B14" s="45"/>
      <c r="C14" s="46"/>
      <c r="D14" s="46"/>
      <c r="E14" s="47"/>
    </row>
    <row r="15" spans="2:5" x14ac:dyDescent="0.2">
      <c r="B15" s="10"/>
      <c r="C15" s="10"/>
      <c r="D15" s="10"/>
    </row>
    <row r="16" spans="2:5" x14ac:dyDescent="0.2">
      <c r="B16" s="10"/>
      <c r="C16" s="10"/>
      <c r="D16" s="10"/>
    </row>
  </sheetData>
  <sheetProtection sheet="1" objects="1" scenarios="1" selectLockedCells="1"/>
  <mergeCells count="4">
    <mergeCell ref="B2:D2"/>
    <mergeCell ref="C5:D5"/>
    <mergeCell ref="C3:D3"/>
    <mergeCell ref="C4:D4"/>
  </mergeCells>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E10"/>
  <sheetViews>
    <sheetView showGridLines="0" showRowColHeaders="0" workbookViewId="0">
      <selection activeCell="D7" sqref="D7"/>
    </sheetView>
  </sheetViews>
  <sheetFormatPr baseColWidth="10" defaultColWidth="8.83203125" defaultRowHeight="15" x14ac:dyDescent="0.2"/>
  <cols>
    <col min="1" max="1" width="3.83203125" customWidth="1"/>
    <col min="2" max="2" width="1.5" customWidth="1"/>
    <col min="3" max="3" width="17.83203125" bestFit="1" customWidth="1"/>
    <col min="4" max="4" width="108.5" customWidth="1"/>
    <col min="5" max="5" width="1.5" customWidth="1"/>
  </cols>
  <sheetData>
    <row r="2" spans="2:5" ht="9" customHeight="1" x14ac:dyDescent="0.2">
      <c r="B2" s="50"/>
      <c r="C2" s="51"/>
      <c r="D2" s="51"/>
      <c r="E2" s="38"/>
    </row>
    <row r="3" spans="2:5" s="3" customFormat="1" ht="19" x14ac:dyDescent="0.25">
      <c r="B3" s="52"/>
      <c r="C3" s="49" t="s">
        <v>47</v>
      </c>
      <c r="D3" s="49" t="s">
        <v>48</v>
      </c>
      <c r="E3" s="53"/>
    </row>
    <row r="4" spans="2:5" s="19" customFormat="1" ht="83" customHeight="1" x14ac:dyDescent="0.2">
      <c r="B4" s="54"/>
      <c r="C4" s="55" t="s">
        <v>0</v>
      </c>
      <c r="D4" s="56" t="s">
        <v>49</v>
      </c>
      <c r="E4" s="57"/>
    </row>
    <row r="5" spans="2:5" s="19" customFormat="1" ht="83" customHeight="1" x14ac:dyDescent="0.2">
      <c r="B5" s="54"/>
      <c r="C5" s="58" t="s">
        <v>1</v>
      </c>
      <c r="D5" s="59" t="s">
        <v>54</v>
      </c>
      <c r="E5" s="57"/>
    </row>
    <row r="6" spans="2:5" s="19" customFormat="1" ht="83" customHeight="1" x14ac:dyDescent="0.2">
      <c r="B6" s="54"/>
      <c r="C6" s="60" t="s">
        <v>2</v>
      </c>
      <c r="D6" s="61" t="s">
        <v>53</v>
      </c>
      <c r="E6" s="57"/>
    </row>
    <row r="7" spans="2:5" s="19" customFormat="1" ht="83" customHeight="1" x14ac:dyDescent="0.2">
      <c r="B7" s="54"/>
      <c r="C7" s="62" t="s">
        <v>3</v>
      </c>
      <c r="D7" s="63" t="s">
        <v>52</v>
      </c>
      <c r="E7" s="57"/>
    </row>
    <row r="8" spans="2:5" s="19" customFormat="1" ht="83" customHeight="1" x14ac:dyDescent="0.2">
      <c r="B8" s="54"/>
      <c r="C8" s="64" t="s">
        <v>4</v>
      </c>
      <c r="D8" s="65" t="s">
        <v>51</v>
      </c>
      <c r="E8" s="57"/>
    </row>
    <row r="9" spans="2:5" s="19" customFormat="1" ht="83" customHeight="1" x14ac:dyDescent="0.2">
      <c r="B9" s="54"/>
      <c r="C9" s="66" t="s">
        <v>5</v>
      </c>
      <c r="D9" s="67" t="s">
        <v>50</v>
      </c>
      <c r="E9" s="57"/>
    </row>
    <row r="10" spans="2:5" ht="8" customHeight="1" x14ac:dyDescent="0.2">
      <c r="B10" s="68"/>
      <c r="C10" s="69"/>
      <c r="D10" s="69"/>
      <c r="E10" s="70"/>
    </row>
  </sheetData>
  <sheetProtection sheet="1" objects="1" scenarios="1" selectLockedCells="1" selectUnlockedCells="1"/>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20"/>
  <sheetViews>
    <sheetView showGridLines="0" showRowColHeaders="0" workbookViewId="0">
      <selection activeCell="B12" sqref="B12"/>
    </sheetView>
  </sheetViews>
  <sheetFormatPr baseColWidth="10" defaultColWidth="8.83203125" defaultRowHeight="15" x14ac:dyDescent="0.2"/>
  <cols>
    <col min="1" max="1" width="1.6640625" customWidth="1"/>
    <col min="2" max="7" width="31.6640625" customWidth="1"/>
  </cols>
  <sheetData>
    <row r="1" spans="2:7" ht="8" customHeight="1" x14ac:dyDescent="0.2"/>
    <row r="2" spans="2:7" ht="21" x14ac:dyDescent="0.25">
      <c r="B2" s="133" t="s">
        <v>66</v>
      </c>
      <c r="C2" s="133"/>
      <c r="D2" s="133"/>
    </row>
    <row r="3" spans="2:7" ht="7" customHeight="1" x14ac:dyDescent="0.25">
      <c r="B3" s="21"/>
    </row>
    <row r="4" spans="2:7" s="72" customFormat="1" ht="24" x14ac:dyDescent="0.3">
      <c r="B4" s="80" t="s">
        <v>0</v>
      </c>
      <c r="C4" s="81" t="s">
        <v>1</v>
      </c>
      <c r="D4" s="82" t="s">
        <v>2</v>
      </c>
      <c r="E4" s="83" t="s">
        <v>3</v>
      </c>
      <c r="F4" s="84" t="s">
        <v>4</v>
      </c>
      <c r="G4" s="85" t="s">
        <v>5</v>
      </c>
    </row>
    <row r="5" spans="2:7" s="73" customFormat="1" ht="42" customHeight="1" x14ac:dyDescent="0.2">
      <c r="B5" s="74" t="s">
        <v>73</v>
      </c>
      <c r="C5" s="75" t="s">
        <v>65</v>
      </c>
      <c r="D5" s="76" t="s">
        <v>6</v>
      </c>
      <c r="E5" s="77" t="s">
        <v>7</v>
      </c>
      <c r="F5" s="78" t="s">
        <v>8</v>
      </c>
      <c r="G5" s="79" t="s">
        <v>75</v>
      </c>
    </row>
    <row r="6" spans="2:7" s="73" customFormat="1" ht="42" customHeight="1" x14ac:dyDescent="0.2">
      <c r="B6" s="74" t="s">
        <v>9</v>
      </c>
      <c r="C6" s="75" t="s">
        <v>10</v>
      </c>
      <c r="D6" s="76" t="s">
        <v>11</v>
      </c>
      <c r="E6" s="77" t="s">
        <v>12</v>
      </c>
      <c r="F6" s="78" t="s">
        <v>13</v>
      </c>
      <c r="G6" s="79" t="s">
        <v>14</v>
      </c>
    </row>
    <row r="7" spans="2:7" s="73" customFormat="1" ht="42" customHeight="1" x14ac:dyDescent="0.2">
      <c r="B7" s="74" t="s">
        <v>15</v>
      </c>
      <c r="C7" s="75" t="s">
        <v>16</v>
      </c>
      <c r="D7" s="76" t="s">
        <v>17</v>
      </c>
      <c r="E7" s="77" t="s">
        <v>18</v>
      </c>
      <c r="F7" s="78" t="s">
        <v>19</v>
      </c>
      <c r="G7" s="79" t="s">
        <v>20</v>
      </c>
    </row>
    <row r="8" spans="2:7" s="73" customFormat="1" ht="42" customHeight="1" x14ac:dyDescent="0.2">
      <c r="B8" s="74" t="s">
        <v>21</v>
      </c>
      <c r="C8" s="75" t="s">
        <v>22</v>
      </c>
      <c r="D8" s="76" t="s">
        <v>23</v>
      </c>
      <c r="E8" s="77" t="s">
        <v>24</v>
      </c>
      <c r="F8" s="78" t="s">
        <v>25</v>
      </c>
      <c r="G8" s="79" t="s">
        <v>26</v>
      </c>
    </row>
    <row r="9" spans="2:7" s="73" customFormat="1" ht="42" customHeight="1" x14ac:dyDescent="0.2">
      <c r="B9" s="74" t="s">
        <v>27</v>
      </c>
      <c r="C9" s="75" t="s">
        <v>28</v>
      </c>
      <c r="D9" s="76" t="s">
        <v>29</v>
      </c>
      <c r="E9" s="77" t="s">
        <v>30</v>
      </c>
      <c r="F9" s="78" t="s">
        <v>31</v>
      </c>
      <c r="G9" s="79" t="s">
        <v>32</v>
      </c>
    </row>
    <row r="10" spans="2:7" s="73" customFormat="1" ht="42" customHeight="1" x14ac:dyDescent="0.2">
      <c r="B10" s="74" t="s">
        <v>74</v>
      </c>
      <c r="C10" s="75"/>
      <c r="D10" s="76" t="s">
        <v>33</v>
      </c>
      <c r="E10" s="77" t="s">
        <v>34</v>
      </c>
      <c r="F10" s="78" t="s">
        <v>35</v>
      </c>
      <c r="G10" s="79" t="s">
        <v>36</v>
      </c>
    </row>
    <row r="11" spans="2:7" s="73" customFormat="1" ht="42" customHeight="1" x14ac:dyDescent="0.2">
      <c r="B11" s="74" t="s">
        <v>37</v>
      </c>
      <c r="C11" s="75"/>
      <c r="D11" s="76"/>
      <c r="E11" s="77" t="s">
        <v>38</v>
      </c>
      <c r="F11" s="78" t="s">
        <v>39</v>
      </c>
      <c r="G11" s="79" t="s">
        <v>40</v>
      </c>
    </row>
    <row r="12" spans="2:7" s="73" customFormat="1" ht="42" customHeight="1" x14ac:dyDescent="0.2">
      <c r="B12" s="74"/>
      <c r="C12" s="75"/>
      <c r="D12" s="76"/>
      <c r="E12" s="77" t="s">
        <v>41</v>
      </c>
      <c r="F12" s="78" t="s">
        <v>64</v>
      </c>
      <c r="G12" s="79" t="s">
        <v>42</v>
      </c>
    </row>
    <row r="13" spans="2:7" s="73" customFormat="1" ht="42" customHeight="1" x14ac:dyDescent="0.2">
      <c r="B13" s="74"/>
      <c r="C13" s="75"/>
      <c r="D13" s="76"/>
      <c r="E13" s="77"/>
      <c r="F13" s="78" t="s">
        <v>43</v>
      </c>
      <c r="G13" s="79" t="s">
        <v>44</v>
      </c>
    </row>
    <row r="14" spans="2:7" s="73" customFormat="1" ht="42" customHeight="1" x14ac:dyDescent="0.2">
      <c r="B14" s="74"/>
      <c r="C14" s="75"/>
      <c r="D14" s="76"/>
      <c r="E14" s="77"/>
      <c r="F14" s="78" t="s">
        <v>45</v>
      </c>
      <c r="G14" s="79" t="s">
        <v>46</v>
      </c>
    </row>
    <row r="15" spans="2:7" s="73" customFormat="1" ht="42" customHeight="1" x14ac:dyDescent="0.2">
      <c r="B15" s="74"/>
      <c r="C15" s="75"/>
      <c r="D15" s="76"/>
      <c r="E15" s="77"/>
      <c r="F15" s="78"/>
      <c r="G15" s="79" t="s">
        <v>45</v>
      </c>
    </row>
    <row r="16" spans="2:7" s="73" customFormat="1" ht="42" customHeight="1" x14ac:dyDescent="0.2">
      <c r="B16" s="74"/>
      <c r="C16" s="75"/>
      <c r="D16" s="76"/>
      <c r="E16" s="77"/>
      <c r="F16" s="78"/>
      <c r="G16" s="79"/>
    </row>
    <row r="17" spans="2:7" s="73" customFormat="1" ht="42" customHeight="1" x14ac:dyDescent="0.2">
      <c r="B17" s="74"/>
      <c r="C17" s="75"/>
      <c r="D17" s="76"/>
      <c r="E17" s="77"/>
      <c r="F17" s="78"/>
      <c r="G17" s="79"/>
    </row>
    <row r="18" spans="2:7" s="73" customFormat="1" ht="42" customHeight="1" x14ac:dyDescent="0.2">
      <c r="B18" s="74"/>
      <c r="C18" s="75"/>
      <c r="D18" s="76"/>
      <c r="E18" s="77"/>
      <c r="F18" s="78"/>
      <c r="G18" s="79"/>
    </row>
    <row r="19" spans="2:7" s="73" customFormat="1" ht="42" customHeight="1" x14ac:dyDescent="0.2">
      <c r="B19" s="74"/>
      <c r="C19" s="75"/>
      <c r="D19" s="76"/>
      <c r="E19" s="77"/>
      <c r="F19" s="78"/>
      <c r="G19" s="79"/>
    </row>
    <row r="20" spans="2:7" s="73" customFormat="1" ht="42" customHeight="1" x14ac:dyDescent="0.2">
      <c r="B20" s="74"/>
      <c r="C20" s="75"/>
      <c r="D20" s="76"/>
      <c r="E20" s="77"/>
      <c r="F20" s="78"/>
      <c r="G20" s="79"/>
    </row>
  </sheetData>
  <sheetProtection sheet="1" objects="1" scenarios="1" selectLockedCells="1"/>
  <mergeCells count="1">
    <mergeCell ref="B2:D2"/>
  </mergeCell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T109"/>
  <sheetViews>
    <sheetView showGridLines="0" showRowColHeaders="0" workbookViewId="0">
      <selection activeCell="I17" sqref="I17"/>
    </sheetView>
  </sheetViews>
  <sheetFormatPr baseColWidth="10" defaultColWidth="8.83203125" defaultRowHeight="15" x14ac:dyDescent="0.2"/>
  <cols>
    <col min="1" max="1" width="1.5" customWidth="1"/>
    <col min="2" max="2" width="3.83203125" style="23" customWidth="1"/>
    <col min="3" max="3" width="35.5" customWidth="1"/>
    <col min="4" max="4" width="12.1640625" style="118" bestFit="1" customWidth="1"/>
    <col min="5" max="5" width="22.83203125" customWidth="1"/>
    <col min="6" max="6" width="5.1640625" style="103" bestFit="1" customWidth="1"/>
    <col min="7" max="7" width="22.83203125" customWidth="1"/>
    <col min="8" max="8" width="5.1640625" style="103" bestFit="1" customWidth="1"/>
    <col min="9" max="9" width="22.83203125" customWidth="1"/>
    <col min="10" max="10" width="5.1640625" style="103" bestFit="1" customWidth="1"/>
    <col min="11" max="11" width="22.83203125" customWidth="1"/>
    <col min="12" max="12" width="5.1640625" style="103" bestFit="1" customWidth="1"/>
    <col min="13" max="13" width="22.83203125" customWidth="1"/>
    <col min="14" max="14" width="5.1640625" style="103" bestFit="1" customWidth="1"/>
    <col min="15" max="15" width="22.83203125" customWidth="1"/>
    <col min="16" max="16" width="5.1640625" style="103" bestFit="1" customWidth="1"/>
    <col min="17" max="18" width="3.83203125" customWidth="1"/>
    <col min="19" max="20" width="57.1640625" customWidth="1"/>
  </cols>
  <sheetData>
    <row r="1" spans="2:20" ht="7" customHeight="1" x14ac:dyDescent="0.2">
      <c r="Q1" s="17"/>
      <c r="R1" s="14"/>
      <c r="S1" s="17"/>
      <c r="T1" s="17"/>
    </row>
    <row r="2" spans="2:20" ht="19" customHeight="1" x14ac:dyDescent="0.25">
      <c r="B2" s="133" t="s">
        <v>70</v>
      </c>
      <c r="C2" s="133"/>
      <c r="D2" s="133"/>
      <c r="Q2" s="15" t="s">
        <v>57</v>
      </c>
      <c r="R2" s="16"/>
      <c r="S2" s="16"/>
      <c r="T2" s="100"/>
    </row>
    <row r="3" spans="2:20" ht="14.5" customHeight="1" x14ac:dyDescent="0.2">
      <c r="D3" s="103"/>
      <c r="Q3" s="137" t="s">
        <v>58</v>
      </c>
      <c r="R3" s="134" t="s">
        <v>59</v>
      </c>
      <c r="S3" s="98"/>
      <c r="T3" s="101"/>
    </row>
    <row r="4" spans="2:20" ht="14.5" customHeight="1" x14ac:dyDescent="0.2">
      <c r="D4" s="103"/>
      <c r="Q4" s="138"/>
      <c r="R4" s="135"/>
      <c r="S4" s="98"/>
      <c r="T4" s="101"/>
    </row>
    <row r="5" spans="2:20" x14ac:dyDescent="0.2">
      <c r="B5" s="24" t="s">
        <v>71</v>
      </c>
      <c r="D5" s="119"/>
      <c r="E5" s="1" t="s">
        <v>78</v>
      </c>
      <c r="Q5" s="138"/>
      <c r="R5" s="135"/>
      <c r="S5" s="98"/>
      <c r="T5" s="101"/>
    </row>
    <row r="6" spans="2:20" ht="14.5" customHeight="1" x14ac:dyDescent="0.2">
      <c r="C6" s="2" t="s">
        <v>81</v>
      </c>
      <c r="D6" s="106" t="str">
        <f>IF(F6+H6+J6+L6+N6+P6=0, "", INT((F6+H6+J6+L6+N6+P6)/60)&amp;" hrs "&amp;MOD((F6+H6+J6+L6+N6+P6),60)&amp; " mins")</f>
        <v/>
      </c>
      <c r="F6" s="104">
        <f>SUM(F8:F109)</f>
        <v>0</v>
      </c>
      <c r="H6" s="107">
        <f>SUM(H8:H109)</f>
        <v>0</v>
      </c>
      <c r="J6" s="110">
        <f>SUM(J8:J109)</f>
        <v>0</v>
      </c>
      <c r="L6" s="112">
        <f>SUM(L8:L109)</f>
        <v>0</v>
      </c>
      <c r="N6" s="114">
        <f>SUM(N8:N109)</f>
        <v>0</v>
      </c>
      <c r="P6" s="116">
        <f>SUM(P8:P109)</f>
        <v>0</v>
      </c>
      <c r="Q6" s="139"/>
      <c r="R6" s="136"/>
      <c r="S6" s="99"/>
      <c r="T6" s="102"/>
    </row>
    <row r="7" spans="2:20" s="33" customFormat="1" ht="14.5" customHeight="1" x14ac:dyDescent="0.2">
      <c r="B7" s="25" t="s">
        <v>60</v>
      </c>
      <c r="C7" s="25" t="s">
        <v>77</v>
      </c>
      <c r="D7" s="120" t="s">
        <v>80</v>
      </c>
      <c r="E7" s="26" t="s">
        <v>0</v>
      </c>
      <c r="F7" s="104" t="s">
        <v>79</v>
      </c>
      <c r="G7" s="27" t="s">
        <v>1</v>
      </c>
      <c r="H7" s="108" t="s">
        <v>79</v>
      </c>
      <c r="I7" s="28" t="s">
        <v>2</v>
      </c>
      <c r="J7" s="110" t="s">
        <v>79</v>
      </c>
      <c r="K7" s="29" t="s">
        <v>3</v>
      </c>
      <c r="L7" s="112" t="s">
        <v>79</v>
      </c>
      <c r="M7" s="30" t="s">
        <v>4</v>
      </c>
      <c r="N7" s="114" t="s">
        <v>79</v>
      </c>
      <c r="O7" s="31" t="s">
        <v>5</v>
      </c>
      <c r="P7" s="116" t="s">
        <v>79</v>
      </c>
      <c r="Q7" s="34" t="s">
        <v>61</v>
      </c>
      <c r="R7" s="35" t="s">
        <v>62</v>
      </c>
      <c r="S7" s="32" t="s">
        <v>63</v>
      </c>
      <c r="T7" s="32" t="s">
        <v>63</v>
      </c>
    </row>
    <row r="8" spans="2:20" ht="16" x14ac:dyDescent="0.2">
      <c r="B8" s="86">
        <v>1</v>
      </c>
      <c r="C8" s="87"/>
      <c r="D8" s="106" t="str">
        <f>IF(F8+H8+J8+L8+N8+P8=0, "", INT((F8+H8+J8+L8+N8+P8)/60)&amp;" hrs "&amp;MOD((F8+H8+J8+L8+N8+P8),60)&amp; " mins")</f>
        <v/>
      </c>
      <c r="E8" s="88"/>
      <c r="F8" s="105"/>
      <c r="G8" s="89"/>
      <c r="H8" s="109"/>
      <c r="I8" s="90"/>
      <c r="J8" s="111"/>
      <c r="K8" s="91"/>
      <c r="L8" s="113"/>
      <c r="M8" s="92"/>
      <c r="N8" s="115"/>
      <c r="O8" s="93"/>
      <c r="P8" s="117"/>
      <c r="Q8" s="94"/>
      <c r="R8" s="95"/>
      <c r="S8" s="96"/>
      <c r="T8" s="96"/>
    </row>
    <row r="9" spans="2:20" ht="16" x14ac:dyDescent="0.2">
      <c r="B9" s="86">
        <v>1</v>
      </c>
      <c r="C9" s="87"/>
      <c r="D9" s="106" t="str">
        <f t="shared" ref="D9:D72" si="0">IF(F9+H9+J9+L9+N9+P9=0, "", INT((F9+H9+J9+L9+N9+P9)/60)&amp;" hrs "&amp;MOD((F9+H9+J9+L9+N9+P9),60)&amp; " mins")</f>
        <v/>
      </c>
      <c r="E9" s="88"/>
      <c r="F9" s="105"/>
      <c r="G9" s="89"/>
      <c r="H9" s="109"/>
      <c r="I9" s="90"/>
      <c r="J9" s="111"/>
      <c r="K9" s="91"/>
      <c r="L9" s="113"/>
      <c r="M9" s="92"/>
      <c r="N9" s="115"/>
      <c r="O9" s="93"/>
      <c r="P9" s="117"/>
      <c r="Q9" s="94"/>
      <c r="R9" s="95"/>
      <c r="S9" s="96"/>
      <c r="T9" s="96"/>
    </row>
    <row r="10" spans="2:20" ht="16" x14ac:dyDescent="0.2">
      <c r="B10" s="86"/>
      <c r="C10" s="87"/>
      <c r="D10" s="106" t="str">
        <f t="shared" si="0"/>
        <v/>
      </c>
      <c r="E10" s="88"/>
      <c r="F10" s="105"/>
      <c r="G10" s="89"/>
      <c r="H10" s="109"/>
      <c r="I10" s="90"/>
      <c r="J10" s="111"/>
      <c r="K10" s="91"/>
      <c r="L10" s="113"/>
      <c r="M10" s="92"/>
      <c r="N10" s="115"/>
      <c r="O10" s="93"/>
      <c r="P10" s="117"/>
      <c r="Q10" s="94"/>
      <c r="R10" s="95"/>
      <c r="S10" s="96"/>
      <c r="T10" s="96"/>
    </row>
    <row r="11" spans="2:20" ht="16" x14ac:dyDescent="0.2">
      <c r="B11" s="86"/>
      <c r="C11" s="96"/>
      <c r="D11" s="106" t="str">
        <f t="shared" si="0"/>
        <v/>
      </c>
      <c r="E11" s="88"/>
      <c r="F11" s="105"/>
      <c r="G11" s="97"/>
      <c r="H11" s="109"/>
      <c r="I11" s="90"/>
      <c r="J11" s="111"/>
      <c r="K11" s="91"/>
      <c r="L11" s="113"/>
      <c r="M11" s="92"/>
      <c r="N11" s="115"/>
      <c r="O11" s="93"/>
      <c r="P11" s="117"/>
      <c r="Q11" s="94"/>
      <c r="R11" s="95"/>
      <c r="S11" s="96"/>
      <c r="T11" s="96"/>
    </row>
    <row r="12" spans="2:20" ht="16" x14ac:dyDescent="0.2">
      <c r="B12" s="86"/>
      <c r="C12" s="96"/>
      <c r="D12" s="106" t="str">
        <f t="shared" si="0"/>
        <v/>
      </c>
      <c r="E12" s="88"/>
      <c r="F12" s="105"/>
      <c r="G12" s="97"/>
      <c r="H12" s="109"/>
      <c r="I12" s="90"/>
      <c r="J12" s="111"/>
      <c r="K12" s="91"/>
      <c r="L12" s="113"/>
      <c r="M12" s="92"/>
      <c r="N12" s="115"/>
      <c r="O12" s="93"/>
      <c r="P12" s="117"/>
      <c r="Q12" s="94"/>
      <c r="R12" s="95"/>
      <c r="S12" s="96"/>
      <c r="T12" s="96"/>
    </row>
    <row r="13" spans="2:20" ht="16" x14ac:dyDescent="0.2">
      <c r="B13" s="86"/>
      <c r="C13" s="96"/>
      <c r="D13" s="106" t="str">
        <f t="shared" si="0"/>
        <v/>
      </c>
      <c r="E13" s="88"/>
      <c r="F13" s="105"/>
      <c r="G13" s="97"/>
      <c r="H13" s="109"/>
      <c r="I13" s="90"/>
      <c r="J13" s="111"/>
      <c r="K13" s="91"/>
      <c r="L13" s="113"/>
      <c r="M13" s="92"/>
      <c r="N13" s="115"/>
      <c r="O13" s="93"/>
      <c r="P13" s="117"/>
      <c r="Q13" s="94"/>
      <c r="R13" s="95"/>
      <c r="S13" s="96"/>
      <c r="T13" s="96"/>
    </row>
    <row r="14" spans="2:20" ht="16" x14ac:dyDescent="0.2">
      <c r="B14" s="86"/>
      <c r="C14" s="96"/>
      <c r="D14" s="106" t="str">
        <f t="shared" si="0"/>
        <v/>
      </c>
      <c r="E14" s="88"/>
      <c r="F14" s="105"/>
      <c r="G14" s="97"/>
      <c r="H14" s="109"/>
      <c r="I14" s="90"/>
      <c r="J14" s="111"/>
      <c r="K14" s="91"/>
      <c r="L14" s="113"/>
      <c r="M14" s="92"/>
      <c r="N14" s="115"/>
      <c r="O14" s="93"/>
      <c r="P14" s="117"/>
      <c r="Q14" s="94"/>
      <c r="R14" s="95"/>
      <c r="S14" s="96"/>
      <c r="T14" s="96"/>
    </row>
    <row r="15" spans="2:20" ht="16" x14ac:dyDescent="0.2">
      <c r="B15" s="86"/>
      <c r="C15" s="96"/>
      <c r="D15" s="106" t="str">
        <f t="shared" si="0"/>
        <v/>
      </c>
      <c r="E15" s="88"/>
      <c r="F15" s="105"/>
      <c r="G15" s="97"/>
      <c r="H15" s="109"/>
      <c r="I15" s="90"/>
      <c r="J15" s="111"/>
      <c r="K15" s="91"/>
      <c r="L15" s="113"/>
      <c r="M15" s="92"/>
      <c r="N15" s="115"/>
      <c r="O15" s="93"/>
      <c r="P15" s="117"/>
      <c r="Q15" s="94"/>
      <c r="R15" s="95"/>
      <c r="S15" s="96"/>
      <c r="T15" s="96"/>
    </row>
    <row r="16" spans="2:20" ht="16" x14ac:dyDescent="0.2">
      <c r="B16" s="86"/>
      <c r="C16" s="96"/>
      <c r="D16" s="106" t="str">
        <f t="shared" si="0"/>
        <v/>
      </c>
      <c r="E16" s="88"/>
      <c r="F16" s="105"/>
      <c r="G16" s="97"/>
      <c r="H16" s="109"/>
      <c r="I16" s="90"/>
      <c r="J16" s="111"/>
      <c r="K16" s="91"/>
      <c r="L16" s="113"/>
      <c r="M16" s="92"/>
      <c r="N16" s="115"/>
      <c r="O16" s="93"/>
      <c r="P16" s="117"/>
      <c r="Q16" s="94"/>
      <c r="R16" s="95"/>
      <c r="S16" s="96"/>
      <c r="T16" s="96"/>
    </row>
    <row r="17" spans="2:20" ht="16" x14ac:dyDescent="0.2">
      <c r="B17" s="86"/>
      <c r="C17" s="96"/>
      <c r="D17" s="106" t="str">
        <f t="shared" si="0"/>
        <v/>
      </c>
      <c r="E17" s="88"/>
      <c r="F17" s="105"/>
      <c r="G17" s="97"/>
      <c r="H17" s="109"/>
      <c r="I17" s="90"/>
      <c r="J17" s="111"/>
      <c r="K17" s="91"/>
      <c r="L17" s="113"/>
      <c r="M17" s="92"/>
      <c r="N17" s="115"/>
      <c r="O17" s="93"/>
      <c r="P17" s="117"/>
      <c r="Q17" s="94"/>
      <c r="R17" s="95"/>
      <c r="S17" s="96"/>
      <c r="T17" s="96"/>
    </row>
    <row r="18" spans="2:20" ht="16" x14ac:dyDescent="0.2">
      <c r="B18" s="86"/>
      <c r="C18" s="96"/>
      <c r="D18" s="106" t="str">
        <f t="shared" si="0"/>
        <v/>
      </c>
      <c r="E18" s="88"/>
      <c r="F18" s="105"/>
      <c r="G18" s="97"/>
      <c r="H18" s="109"/>
      <c r="I18" s="90"/>
      <c r="J18" s="111"/>
      <c r="K18" s="91"/>
      <c r="L18" s="113"/>
      <c r="M18" s="92"/>
      <c r="N18" s="115"/>
      <c r="O18" s="93"/>
      <c r="P18" s="117"/>
      <c r="Q18" s="94"/>
      <c r="R18" s="95"/>
      <c r="S18" s="96"/>
      <c r="T18" s="96"/>
    </row>
    <row r="19" spans="2:20" ht="16" x14ac:dyDescent="0.2">
      <c r="B19" s="86"/>
      <c r="C19" s="96"/>
      <c r="D19" s="106" t="str">
        <f t="shared" si="0"/>
        <v/>
      </c>
      <c r="E19" s="88"/>
      <c r="F19" s="105"/>
      <c r="G19" s="97"/>
      <c r="H19" s="109"/>
      <c r="I19" s="90"/>
      <c r="J19" s="111"/>
      <c r="K19" s="91"/>
      <c r="L19" s="113"/>
      <c r="M19" s="92"/>
      <c r="N19" s="115"/>
      <c r="O19" s="93"/>
      <c r="P19" s="117"/>
      <c r="Q19" s="94"/>
      <c r="R19" s="95"/>
      <c r="S19" s="96"/>
      <c r="T19" s="96"/>
    </row>
    <row r="20" spans="2:20" ht="16" x14ac:dyDescent="0.2">
      <c r="B20" s="86"/>
      <c r="C20" s="96"/>
      <c r="D20" s="106" t="str">
        <f t="shared" si="0"/>
        <v/>
      </c>
      <c r="E20" s="88"/>
      <c r="F20" s="105"/>
      <c r="G20" s="97"/>
      <c r="H20" s="109"/>
      <c r="I20" s="90"/>
      <c r="J20" s="111"/>
      <c r="K20" s="91"/>
      <c r="L20" s="113"/>
      <c r="M20" s="92"/>
      <c r="N20" s="115"/>
      <c r="O20" s="93"/>
      <c r="P20" s="117"/>
      <c r="Q20" s="94"/>
      <c r="R20" s="95"/>
      <c r="S20" s="96"/>
      <c r="T20" s="96"/>
    </row>
    <row r="21" spans="2:20" ht="16" x14ac:dyDescent="0.2">
      <c r="B21" s="86"/>
      <c r="C21" s="96"/>
      <c r="D21" s="106" t="str">
        <f t="shared" si="0"/>
        <v/>
      </c>
      <c r="E21" s="88"/>
      <c r="F21" s="105"/>
      <c r="G21" s="97"/>
      <c r="H21" s="109"/>
      <c r="I21" s="90"/>
      <c r="J21" s="111"/>
      <c r="K21" s="91"/>
      <c r="L21" s="113"/>
      <c r="M21" s="92"/>
      <c r="N21" s="115"/>
      <c r="O21" s="93"/>
      <c r="P21" s="117"/>
      <c r="Q21" s="94"/>
      <c r="R21" s="95"/>
      <c r="S21" s="96"/>
      <c r="T21" s="96"/>
    </row>
    <row r="22" spans="2:20" ht="16" x14ac:dyDescent="0.2">
      <c r="B22" s="86"/>
      <c r="C22" s="96"/>
      <c r="D22" s="106" t="str">
        <f t="shared" si="0"/>
        <v/>
      </c>
      <c r="E22" s="88"/>
      <c r="F22" s="105"/>
      <c r="G22" s="97"/>
      <c r="H22" s="109"/>
      <c r="I22" s="90"/>
      <c r="J22" s="111"/>
      <c r="K22" s="91"/>
      <c r="L22" s="113"/>
      <c r="M22" s="92"/>
      <c r="N22" s="115"/>
      <c r="O22" s="93"/>
      <c r="P22" s="117"/>
      <c r="Q22" s="94"/>
      <c r="R22" s="95"/>
      <c r="S22" s="96"/>
      <c r="T22" s="96"/>
    </row>
    <row r="23" spans="2:20" ht="16" x14ac:dyDescent="0.2">
      <c r="B23" s="86"/>
      <c r="C23" s="96"/>
      <c r="D23" s="106" t="str">
        <f t="shared" si="0"/>
        <v/>
      </c>
      <c r="E23" s="88"/>
      <c r="F23" s="105"/>
      <c r="G23" s="97"/>
      <c r="H23" s="109"/>
      <c r="I23" s="90"/>
      <c r="J23" s="111"/>
      <c r="K23" s="91"/>
      <c r="L23" s="113"/>
      <c r="M23" s="92"/>
      <c r="N23" s="115"/>
      <c r="O23" s="93"/>
      <c r="P23" s="117"/>
      <c r="Q23" s="94"/>
      <c r="R23" s="95"/>
      <c r="S23" s="96"/>
      <c r="T23" s="96"/>
    </row>
    <row r="24" spans="2:20" ht="16" x14ac:dyDescent="0.2">
      <c r="B24" s="86"/>
      <c r="C24" s="96"/>
      <c r="D24" s="106" t="str">
        <f t="shared" si="0"/>
        <v/>
      </c>
      <c r="E24" s="88"/>
      <c r="F24" s="105"/>
      <c r="G24" s="97"/>
      <c r="H24" s="109"/>
      <c r="I24" s="90"/>
      <c r="J24" s="111"/>
      <c r="K24" s="91"/>
      <c r="L24" s="113"/>
      <c r="M24" s="92"/>
      <c r="N24" s="115"/>
      <c r="O24" s="93"/>
      <c r="P24" s="117"/>
      <c r="Q24" s="94"/>
      <c r="R24" s="95"/>
      <c r="S24" s="96"/>
      <c r="T24" s="96"/>
    </row>
    <row r="25" spans="2:20" ht="16" x14ac:dyDescent="0.2">
      <c r="B25" s="86"/>
      <c r="C25" s="96"/>
      <c r="D25" s="106" t="str">
        <f t="shared" si="0"/>
        <v/>
      </c>
      <c r="E25" s="88"/>
      <c r="F25" s="105"/>
      <c r="G25" s="97"/>
      <c r="H25" s="109"/>
      <c r="I25" s="90"/>
      <c r="J25" s="111"/>
      <c r="K25" s="91"/>
      <c r="L25" s="113"/>
      <c r="M25" s="92"/>
      <c r="N25" s="115"/>
      <c r="O25" s="93"/>
      <c r="P25" s="117"/>
      <c r="Q25" s="94"/>
      <c r="R25" s="95"/>
      <c r="S25" s="96"/>
      <c r="T25" s="96"/>
    </row>
    <row r="26" spans="2:20" ht="16" x14ac:dyDescent="0.2">
      <c r="B26" s="86"/>
      <c r="C26" s="96"/>
      <c r="D26" s="106" t="str">
        <f t="shared" si="0"/>
        <v/>
      </c>
      <c r="E26" s="88"/>
      <c r="F26" s="105"/>
      <c r="G26" s="97"/>
      <c r="H26" s="109"/>
      <c r="I26" s="90"/>
      <c r="J26" s="111"/>
      <c r="K26" s="91"/>
      <c r="L26" s="113"/>
      <c r="M26" s="92"/>
      <c r="N26" s="115"/>
      <c r="O26" s="93"/>
      <c r="P26" s="117"/>
      <c r="Q26" s="94"/>
      <c r="R26" s="95"/>
      <c r="S26" s="96"/>
      <c r="T26" s="96"/>
    </row>
    <row r="27" spans="2:20" ht="16" x14ac:dyDescent="0.2">
      <c r="B27" s="86"/>
      <c r="C27" s="96"/>
      <c r="D27" s="106" t="str">
        <f t="shared" si="0"/>
        <v/>
      </c>
      <c r="E27" s="88"/>
      <c r="F27" s="105"/>
      <c r="G27" s="97"/>
      <c r="H27" s="109"/>
      <c r="I27" s="90"/>
      <c r="J27" s="111"/>
      <c r="K27" s="91"/>
      <c r="L27" s="113"/>
      <c r="M27" s="92"/>
      <c r="N27" s="115"/>
      <c r="O27" s="93"/>
      <c r="P27" s="117"/>
      <c r="Q27" s="94"/>
      <c r="R27" s="95"/>
      <c r="S27" s="96"/>
      <c r="T27" s="96"/>
    </row>
    <row r="28" spans="2:20" ht="16" x14ac:dyDescent="0.2">
      <c r="B28" s="86"/>
      <c r="C28" s="96"/>
      <c r="D28" s="106" t="str">
        <f t="shared" si="0"/>
        <v/>
      </c>
      <c r="E28" s="88"/>
      <c r="F28" s="105"/>
      <c r="G28" s="97"/>
      <c r="H28" s="109"/>
      <c r="I28" s="90"/>
      <c r="J28" s="111"/>
      <c r="K28" s="91"/>
      <c r="L28" s="113"/>
      <c r="M28" s="92"/>
      <c r="N28" s="115"/>
      <c r="O28" s="93"/>
      <c r="P28" s="117"/>
      <c r="Q28" s="94"/>
      <c r="R28" s="95"/>
      <c r="S28" s="96"/>
      <c r="T28" s="96"/>
    </row>
    <row r="29" spans="2:20" ht="16" x14ac:dyDescent="0.2">
      <c r="B29" s="86"/>
      <c r="C29" s="96"/>
      <c r="D29" s="106" t="str">
        <f t="shared" si="0"/>
        <v/>
      </c>
      <c r="E29" s="88"/>
      <c r="F29" s="105"/>
      <c r="G29" s="97"/>
      <c r="H29" s="109"/>
      <c r="I29" s="90"/>
      <c r="J29" s="111"/>
      <c r="K29" s="91"/>
      <c r="L29" s="113"/>
      <c r="M29" s="92"/>
      <c r="N29" s="115"/>
      <c r="O29" s="93"/>
      <c r="P29" s="117"/>
      <c r="Q29" s="94"/>
      <c r="R29" s="95"/>
      <c r="S29" s="96"/>
      <c r="T29" s="96"/>
    </row>
    <row r="30" spans="2:20" ht="16" x14ac:dyDescent="0.2">
      <c r="B30" s="86"/>
      <c r="C30" s="96"/>
      <c r="D30" s="106" t="str">
        <f t="shared" si="0"/>
        <v/>
      </c>
      <c r="E30" s="88"/>
      <c r="F30" s="105"/>
      <c r="G30" s="97"/>
      <c r="H30" s="109"/>
      <c r="I30" s="90"/>
      <c r="J30" s="111"/>
      <c r="K30" s="91"/>
      <c r="L30" s="113"/>
      <c r="M30" s="92"/>
      <c r="N30" s="115"/>
      <c r="O30" s="93"/>
      <c r="P30" s="117"/>
      <c r="Q30" s="94"/>
      <c r="R30" s="95"/>
      <c r="S30" s="96"/>
      <c r="T30" s="96"/>
    </row>
    <row r="31" spans="2:20" ht="16" x14ac:dyDescent="0.2">
      <c r="B31" s="86"/>
      <c r="C31" s="96"/>
      <c r="D31" s="106" t="str">
        <f t="shared" si="0"/>
        <v/>
      </c>
      <c r="E31" s="88"/>
      <c r="F31" s="105"/>
      <c r="G31" s="97"/>
      <c r="H31" s="109"/>
      <c r="I31" s="90"/>
      <c r="J31" s="111"/>
      <c r="K31" s="91"/>
      <c r="L31" s="113"/>
      <c r="M31" s="92"/>
      <c r="N31" s="115"/>
      <c r="O31" s="93"/>
      <c r="P31" s="117"/>
      <c r="Q31" s="94"/>
      <c r="R31" s="95"/>
      <c r="S31" s="96"/>
      <c r="T31" s="96"/>
    </row>
    <row r="32" spans="2:20" ht="16" x14ac:dyDescent="0.2">
      <c r="B32" s="86"/>
      <c r="C32" s="96"/>
      <c r="D32" s="106" t="str">
        <f t="shared" si="0"/>
        <v/>
      </c>
      <c r="E32" s="88"/>
      <c r="F32" s="105"/>
      <c r="G32" s="97"/>
      <c r="H32" s="109"/>
      <c r="I32" s="90"/>
      <c r="J32" s="111"/>
      <c r="K32" s="91"/>
      <c r="L32" s="113"/>
      <c r="M32" s="92"/>
      <c r="N32" s="115"/>
      <c r="O32" s="93"/>
      <c r="P32" s="117"/>
      <c r="Q32" s="94"/>
      <c r="R32" s="95"/>
      <c r="S32" s="96"/>
      <c r="T32" s="96"/>
    </row>
    <row r="33" spans="2:20" ht="16" x14ac:dyDescent="0.2">
      <c r="B33" s="86"/>
      <c r="C33" s="96"/>
      <c r="D33" s="106" t="str">
        <f t="shared" si="0"/>
        <v/>
      </c>
      <c r="E33" s="88"/>
      <c r="F33" s="105"/>
      <c r="G33" s="97"/>
      <c r="H33" s="109"/>
      <c r="I33" s="90"/>
      <c r="J33" s="111"/>
      <c r="K33" s="91"/>
      <c r="L33" s="113"/>
      <c r="M33" s="92"/>
      <c r="N33" s="115"/>
      <c r="O33" s="93"/>
      <c r="P33" s="117"/>
      <c r="Q33" s="94"/>
      <c r="R33" s="95"/>
      <c r="S33" s="96"/>
      <c r="T33" s="96"/>
    </row>
    <row r="34" spans="2:20" ht="16" x14ac:dyDescent="0.2">
      <c r="B34" s="86"/>
      <c r="C34" s="96"/>
      <c r="D34" s="106" t="str">
        <f t="shared" si="0"/>
        <v/>
      </c>
      <c r="E34" s="88"/>
      <c r="F34" s="105"/>
      <c r="G34" s="97"/>
      <c r="H34" s="109"/>
      <c r="I34" s="90"/>
      <c r="J34" s="111"/>
      <c r="K34" s="91"/>
      <c r="L34" s="113"/>
      <c r="M34" s="92"/>
      <c r="N34" s="115"/>
      <c r="O34" s="93"/>
      <c r="P34" s="117"/>
      <c r="Q34" s="94"/>
      <c r="R34" s="95"/>
      <c r="S34" s="96"/>
      <c r="T34" s="96"/>
    </row>
    <row r="35" spans="2:20" ht="16" x14ac:dyDescent="0.2">
      <c r="B35" s="86"/>
      <c r="C35" s="96"/>
      <c r="D35" s="106" t="str">
        <f t="shared" si="0"/>
        <v/>
      </c>
      <c r="E35" s="88"/>
      <c r="F35" s="105"/>
      <c r="G35" s="97"/>
      <c r="H35" s="109"/>
      <c r="I35" s="90"/>
      <c r="J35" s="111"/>
      <c r="K35" s="91"/>
      <c r="L35" s="113"/>
      <c r="M35" s="92"/>
      <c r="N35" s="115"/>
      <c r="O35" s="93"/>
      <c r="P35" s="117"/>
      <c r="Q35" s="94"/>
      <c r="R35" s="95"/>
      <c r="S35" s="96"/>
      <c r="T35" s="96"/>
    </row>
    <row r="36" spans="2:20" ht="16" x14ac:dyDescent="0.2">
      <c r="B36" s="86"/>
      <c r="C36" s="96"/>
      <c r="D36" s="106" t="str">
        <f t="shared" si="0"/>
        <v/>
      </c>
      <c r="E36" s="88"/>
      <c r="F36" s="105"/>
      <c r="G36" s="97"/>
      <c r="H36" s="109"/>
      <c r="I36" s="90"/>
      <c r="J36" s="111"/>
      <c r="K36" s="91"/>
      <c r="L36" s="113"/>
      <c r="M36" s="92"/>
      <c r="N36" s="115"/>
      <c r="O36" s="93"/>
      <c r="P36" s="117"/>
      <c r="Q36" s="94"/>
      <c r="R36" s="95"/>
      <c r="S36" s="96"/>
      <c r="T36" s="96"/>
    </row>
    <row r="37" spans="2:20" ht="16" x14ac:dyDescent="0.2">
      <c r="B37" s="86"/>
      <c r="C37" s="96"/>
      <c r="D37" s="106" t="str">
        <f t="shared" si="0"/>
        <v/>
      </c>
      <c r="E37" s="88"/>
      <c r="F37" s="105"/>
      <c r="G37" s="97"/>
      <c r="H37" s="109"/>
      <c r="I37" s="90"/>
      <c r="J37" s="111"/>
      <c r="K37" s="91"/>
      <c r="L37" s="113"/>
      <c r="M37" s="92"/>
      <c r="N37" s="115"/>
      <c r="O37" s="93"/>
      <c r="P37" s="117"/>
      <c r="Q37" s="94"/>
      <c r="R37" s="95"/>
      <c r="S37" s="96"/>
      <c r="T37" s="96"/>
    </row>
    <row r="38" spans="2:20" ht="16" x14ac:dyDescent="0.2">
      <c r="B38" s="86"/>
      <c r="C38" s="96"/>
      <c r="D38" s="106" t="str">
        <f t="shared" si="0"/>
        <v/>
      </c>
      <c r="E38" s="88"/>
      <c r="F38" s="105"/>
      <c r="G38" s="97"/>
      <c r="H38" s="109"/>
      <c r="I38" s="90"/>
      <c r="J38" s="111"/>
      <c r="K38" s="91"/>
      <c r="L38" s="113"/>
      <c r="M38" s="92"/>
      <c r="N38" s="115"/>
      <c r="O38" s="93"/>
      <c r="P38" s="117"/>
      <c r="Q38" s="94"/>
      <c r="R38" s="95"/>
      <c r="S38" s="96"/>
      <c r="T38" s="96"/>
    </row>
    <row r="39" spans="2:20" ht="16" x14ac:dyDescent="0.2">
      <c r="B39" s="86"/>
      <c r="C39" s="96"/>
      <c r="D39" s="106" t="str">
        <f t="shared" si="0"/>
        <v/>
      </c>
      <c r="E39" s="88"/>
      <c r="F39" s="105"/>
      <c r="G39" s="97"/>
      <c r="H39" s="109"/>
      <c r="I39" s="90"/>
      <c r="J39" s="111"/>
      <c r="K39" s="91"/>
      <c r="L39" s="113"/>
      <c r="M39" s="92"/>
      <c r="N39" s="115"/>
      <c r="O39" s="93"/>
      <c r="P39" s="117"/>
      <c r="Q39" s="94"/>
      <c r="R39" s="95"/>
      <c r="S39" s="96"/>
      <c r="T39" s="96"/>
    </row>
    <row r="40" spans="2:20" ht="16" x14ac:dyDescent="0.2">
      <c r="B40" s="86"/>
      <c r="C40" s="96"/>
      <c r="D40" s="106" t="str">
        <f t="shared" si="0"/>
        <v/>
      </c>
      <c r="E40" s="88"/>
      <c r="F40" s="105"/>
      <c r="G40" s="97"/>
      <c r="H40" s="109"/>
      <c r="I40" s="90"/>
      <c r="J40" s="111"/>
      <c r="K40" s="91"/>
      <c r="L40" s="113"/>
      <c r="M40" s="92"/>
      <c r="N40" s="115"/>
      <c r="O40" s="93"/>
      <c r="P40" s="117"/>
      <c r="Q40" s="94"/>
      <c r="R40" s="95"/>
      <c r="S40" s="96"/>
      <c r="T40" s="96"/>
    </row>
    <row r="41" spans="2:20" ht="16" x14ac:dyDescent="0.2">
      <c r="B41" s="86"/>
      <c r="C41" s="96"/>
      <c r="D41" s="106" t="str">
        <f t="shared" si="0"/>
        <v/>
      </c>
      <c r="E41" s="88"/>
      <c r="F41" s="105"/>
      <c r="G41" s="97"/>
      <c r="H41" s="109"/>
      <c r="I41" s="90"/>
      <c r="J41" s="111"/>
      <c r="K41" s="91"/>
      <c r="L41" s="113"/>
      <c r="M41" s="92"/>
      <c r="N41" s="115"/>
      <c r="O41" s="93"/>
      <c r="P41" s="117"/>
      <c r="Q41" s="94"/>
      <c r="R41" s="95"/>
      <c r="S41" s="96"/>
      <c r="T41" s="96"/>
    </row>
    <row r="42" spans="2:20" ht="16" x14ac:dyDescent="0.2">
      <c r="B42" s="86"/>
      <c r="C42" s="96"/>
      <c r="D42" s="106" t="str">
        <f t="shared" si="0"/>
        <v/>
      </c>
      <c r="E42" s="88"/>
      <c r="F42" s="105"/>
      <c r="G42" s="97"/>
      <c r="H42" s="109"/>
      <c r="I42" s="90"/>
      <c r="J42" s="111"/>
      <c r="K42" s="91"/>
      <c r="L42" s="113"/>
      <c r="M42" s="92"/>
      <c r="N42" s="115"/>
      <c r="O42" s="93"/>
      <c r="P42" s="117"/>
      <c r="Q42" s="94"/>
      <c r="R42" s="95"/>
      <c r="S42" s="96"/>
      <c r="T42" s="96"/>
    </row>
    <row r="43" spans="2:20" ht="16" x14ac:dyDescent="0.2">
      <c r="B43" s="86"/>
      <c r="C43" s="96"/>
      <c r="D43" s="106" t="str">
        <f t="shared" si="0"/>
        <v/>
      </c>
      <c r="E43" s="88"/>
      <c r="F43" s="105"/>
      <c r="G43" s="97"/>
      <c r="H43" s="109"/>
      <c r="I43" s="90"/>
      <c r="J43" s="111"/>
      <c r="K43" s="91"/>
      <c r="L43" s="113"/>
      <c r="M43" s="92"/>
      <c r="N43" s="115"/>
      <c r="O43" s="93"/>
      <c r="P43" s="117"/>
      <c r="Q43" s="94"/>
      <c r="R43" s="95"/>
      <c r="S43" s="96"/>
      <c r="T43" s="96"/>
    </row>
    <row r="44" spans="2:20" ht="16" x14ac:dyDescent="0.2">
      <c r="B44" s="86"/>
      <c r="C44" s="96"/>
      <c r="D44" s="106" t="str">
        <f t="shared" si="0"/>
        <v/>
      </c>
      <c r="E44" s="88"/>
      <c r="F44" s="105"/>
      <c r="G44" s="97"/>
      <c r="H44" s="109"/>
      <c r="I44" s="90"/>
      <c r="J44" s="111"/>
      <c r="K44" s="91"/>
      <c r="L44" s="113"/>
      <c r="M44" s="92"/>
      <c r="N44" s="115"/>
      <c r="O44" s="93"/>
      <c r="P44" s="117"/>
      <c r="Q44" s="94"/>
      <c r="R44" s="95"/>
      <c r="S44" s="96"/>
      <c r="T44" s="96"/>
    </row>
    <row r="45" spans="2:20" ht="16" x14ac:dyDescent="0.2">
      <c r="B45" s="86"/>
      <c r="C45" s="96"/>
      <c r="D45" s="106" t="str">
        <f t="shared" si="0"/>
        <v/>
      </c>
      <c r="E45" s="88"/>
      <c r="F45" s="105"/>
      <c r="G45" s="97"/>
      <c r="H45" s="109"/>
      <c r="I45" s="90"/>
      <c r="J45" s="111"/>
      <c r="K45" s="91"/>
      <c r="L45" s="113"/>
      <c r="M45" s="92"/>
      <c r="N45" s="115"/>
      <c r="O45" s="93"/>
      <c r="P45" s="117"/>
      <c r="Q45" s="94"/>
      <c r="R45" s="95"/>
      <c r="S45" s="96"/>
      <c r="T45" s="96"/>
    </row>
    <row r="46" spans="2:20" ht="16" x14ac:dyDescent="0.2">
      <c r="B46" s="86"/>
      <c r="C46" s="96"/>
      <c r="D46" s="106" t="str">
        <f t="shared" si="0"/>
        <v/>
      </c>
      <c r="E46" s="88"/>
      <c r="F46" s="105"/>
      <c r="G46" s="97"/>
      <c r="H46" s="109"/>
      <c r="I46" s="90"/>
      <c r="J46" s="111"/>
      <c r="K46" s="91"/>
      <c r="L46" s="113"/>
      <c r="M46" s="92"/>
      <c r="N46" s="115"/>
      <c r="O46" s="93"/>
      <c r="P46" s="117"/>
      <c r="Q46" s="94"/>
      <c r="R46" s="95"/>
      <c r="S46" s="96"/>
      <c r="T46" s="96"/>
    </row>
    <row r="47" spans="2:20" ht="16" x14ac:dyDescent="0.2">
      <c r="B47" s="86"/>
      <c r="C47" s="96"/>
      <c r="D47" s="106" t="str">
        <f t="shared" si="0"/>
        <v/>
      </c>
      <c r="E47" s="88"/>
      <c r="F47" s="105"/>
      <c r="G47" s="97"/>
      <c r="H47" s="109"/>
      <c r="I47" s="90"/>
      <c r="J47" s="111"/>
      <c r="K47" s="91"/>
      <c r="L47" s="113"/>
      <c r="M47" s="92"/>
      <c r="N47" s="115"/>
      <c r="O47" s="93"/>
      <c r="P47" s="117"/>
      <c r="Q47" s="94"/>
      <c r="R47" s="95"/>
      <c r="S47" s="96"/>
      <c r="T47" s="96"/>
    </row>
    <row r="48" spans="2:20" ht="16" x14ac:dyDescent="0.2">
      <c r="B48" s="86"/>
      <c r="C48" s="96"/>
      <c r="D48" s="106" t="str">
        <f t="shared" si="0"/>
        <v/>
      </c>
      <c r="E48" s="88"/>
      <c r="F48" s="105"/>
      <c r="G48" s="97"/>
      <c r="H48" s="109"/>
      <c r="I48" s="90"/>
      <c r="J48" s="111"/>
      <c r="K48" s="91"/>
      <c r="L48" s="113"/>
      <c r="M48" s="92"/>
      <c r="N48" s="115"/>
      <c r="O48" s="93"/>
      <c r="P48" s="117"/>
      <c r="Q48" s="94"/>
      <c r="R48" s="95"/>
      <c r="S48" s="96"/>
      <c r="T48" s="96"/>
    </row>
    <row r="49" spans="2:20" ht="16" x14ac:dyDescent="0.2">
      <c r="B49" s="86"/>
      <c r="C49" s="96"/>
      <c r="D49" s="106" t="str">
        <f t="shared" si="0"/>
        <v/>
      </c>
      <c r="E49" s="88"/>
      <c r="F49" s="105"/>
      <c r="G49" s="97"/>
      <c r="H49" s="109"/>
      <c r="I49" s="90"/>
      <c r="J49" s="111"/>
      <c r="K49" s="91"/>
      <c r="L49" s="113"/>
      <c r="M49" s="92"/>
      <c r="N49" s="115"/>
      <c r="O49" s="93"/>
      <c r="P49" s="117"/>
      <c r="Q49" s="94"/>
      <c r="R49" s="95"/>
      <c r="S49" s="96"/>
      <c r="T49" s="96"/>
    </row>
    <row r="50" spans="2:20" ht="16" x14ac:dyDescent="0.2">
      <c r="B50" s="86"/>
      <c r="C50" s="96"/>
      <c r="D50" s="106" t="str">
        <f t="shared" si="0"/>
        <v/>
      </c>
      <c r="E50" s="88"/>
      <c r="F50" s="105"/>
      <c r="G50" s="97"/>
      <c r="H50" s="109"/>
      <c r="I50" s="90"/>
      <c r="J50" s="111"/>
      <c r="K50" s="91"/>
      <c r="L50" s="113"/>
      <c r="M50" s="92"/>
      <c r="N50" s="115"/>
      <c r="O50" s="93"/>
      <c r="P50" s="117"/>
      <c r="Q50" s="94"/>
      <c r="R50" s="95"/>
      <c r="S50" s="96"/>
      <c r="T50" s="96"/>
    </row>
    <row r="51" spans="2:20" ht="16" x14ac:dyDescent="0.2">
      <c r="B51" s="86"/>
      <c r="C51" s="96"/>
      <c r="D51" s="106" t="str">
        <f t="shared" si="0"/>
        <v/>
      </c>
      <c r="E51" s="88"/>
      <c r="F51" s="105"/>
      <c r="G51" s="97"/>
      <c r="H51" s="109"/>
      <c r="I51" s="90"/>
      <c r="J51" s="111"/>
      <c r="K51" s="91"/>
      <c r="L51" s="113"/>
      <c r="M51" s="92"/>
      <c r="N51" s="115"/>
      <c r="O51" s="93"/>
      <c r="P51" s="117"/>
      <c r="Q51" s="94"/>
      <c r="R51" s="95"/>
      <c r="S51" s="96"/>
      <c r="T51" s="96"/>
    </row>
    <row r="52" spans="2:20" ht="16" x14ac:dyDescent="0.2">
      <c r="B52" s="86"/>
      <c r="C52" s="96"/>
      <c r="D52" s="106" t="str">
        <f t="shared" si="0"/>
        <v/>
      </c>
      <c r="E52" s="88"/>
      <c r="F52" s="105"/>
      <c r="G52" s="97"/>
      <c r="H52" s="109"/>
      <c r="I52" s="90"/>
      <c r="J52" s="111"/>
      <c r="K52" s="91"/>
      <c r="L52" s="113"/>
      <c r="M52" s="92"/>
      <c r="N52" s="115"/>
      <c r="O52" s="93"/>
      <c r="P52" s="117"/>
      <c r="Q52" s="94"/>
      <c r="R52" s="95"/>
      <c r="S52" s="96"/>
      <c r="T52" s="96"/>
    </row>
    <row r="53" spans="2:20" ht="16" x14ac:dyDescent="0.2">
      <c r="B53" s="86"/>
      <c r="C53" s="96"/>
      <c r="D53" s="106" t="str">
        <f t="shared" si="0"/>
        <v/>
      </c>
      <c r="E53" s="88"/>
      <c r="F53" s="105"/>
      <c r="G53" s="97"/>
      <c r="H53" s="109"/>
      <c r="I53" s="90"/>
      <c r="J53" s="111"/>
      <c r="K53" s="91"/>
      <c r="L53" s="113"/>
      <c r="M53" s="92"/>
      <c r="N53" s="115"/>
      <c r="O53" s="93"/>
      <c r="P53" s="117"/>
      <c r="Q53" s="94"/>
      <c r="R53" s="95"/>
      <c r="S53" s="96"/>
      <c r="T53" s="96"/>
    </row>
    <row r="54" spans="2:20" ht="16" x14ac:dyDescent="0.2">
      <c r="B54" s="86"/>
      <c r="C54" s="96"/>
      <c r="D54" s="106" t="str">
        <f t="shared" si="0"/>
        <v/>
      </c>
      <c r="E54" s="88"/>
      <c r="F54" s="105"/>
      <c r="G54" s="97"/>
      <c r="H54" s="109"/>
      <c r="I54" s="90"/>
      <c r="J54" s="111"/>
      <c r="K54" s="91"/>
      <c r="L54" s="113"/>
      <c r="M54" s="92"/>
      <c r="N54" s="115"/>
      <c r="O54" s="93"/>
      <c r="P54" s="117"/>
      <c r="Q54" s="94"/>
      <c r="R54" s="95"/>
      <c r="S54" s="96"/>
      <c r="T54" s="96"/>
    </row>
    <row r="55" spans="2:20" ht="16" x14ac:dyDescent="0.2">
      <c r="B55" s="86"/>
      <c r="C55" s="96"/>
      <c r="D55" s="106" t="str">
        <f t="shared" si="0"/>
        <v/>
      </c>
      <c r="E55" s="88"/>
      <c r="F55" s="105"/>
      <c r="G55" s="97"/>
      <c r="H55" s="109"/>
      <c r="I55" s="90"/>
      <c r="J55" s="111"/>
      <c r="K55" s="91"/>
      <c r="L55" s="113"/>
      <c r="M55" s="92"/>
      <c r="N55" s="115"/>
      <c r="O55" s="93"/>
      <c r="P55" s="117"/>
      <c r="Q55" s="94"/>
      <c r="R55" s="95"/>
      <c r="S55" s="96"/>
      <c r="T55" s="96"/>
    </row>
    <row r="56" spans="2:20" ht="16" x14ac:dyDescent="0.2">
      <c r="B56" s="86"/>
      <c r="C56" s="96"/>
      <c r="D56" s="106" t="str">
        <f t="shared" si="0"/>
        <v/>
      </c>
      <c r="E56" s="88"/>
      <c r="F56" s="105"/>
      <c r="G56" s="97"/>
      <c r="H56" s="109"/>
      <c r="I56" s="90"/>
      <c r="J56" s="111"/>
      <c r="K56" s="91"/>
      <c r="L56" s="113"/>
      <c r="M56" s="92"/>
      <c r="N56" s="115"/>
      <c r="O56" s="93"/>
      <c r="P56" s="117"/>
      <c r="Q56" s="94"/>
      <c r="R56" s="95"/>
      <c r="S56" s="96"/>
      <c r="T56" s="96"/>
    </row>
    <row r="57" spans="2:20" ht="16" x14ac:dyDescent="0.2">
      <c r="B57" s="86"/>
      <c r="C57" s="96"/>
      <c r="D57" s="106" t="str">
        <f t="shared" si="0"/>
        <v/>
      </c>
      <c r="E57" s="88"/>
      <c r="F57" s="105"/>
      <c r="G57" s="97"/>
      <c r="H57" s="109"/>
      <c r="I57" s="90"/>
      <c r="J57" s="111"/>
      <c r="K57" s="91"/>
      <c r="L57" s="113"/>
      <c r="M57" s="92"/>
      <c r="N57" s="115"/>
      <c r="O57" s="93"/>
      <c r="P57" s="117"/>
      <c r="Q57" s="94"/>
      <c r="R57" s="95"/>
      <c r="S57" s="96"/>
      <c r="T57" s="96"/>
    </row>
    <row r="58" spans="2:20" ht="16" x14ac:dyDescent="0.2">
      <c r="B58" s="86"/>
      <c r="C58" s="96"/>
      <c r="D58" s="106" t="str">
        <f t="shared" si="0"/>
        <v/>
      </c>
      <c r="E58" s="88"/>
      <c r="F58" s="105"/>
      <c r="G58" s="97"/>
      <c r="H58" s="109"/>
      <c r="I58" s="90"/>
      <c r="J58" s="111"/>
      <c r="K58" s="91"/>
      <c r="L58" s="113"/>
      <c r="M58" s="92"/>
      <c r="N58" s="115"/>
      <c r="O58" s="93"/>
      <c r="P58" s="117"/>
      <c r="Q58" s="94"/>
      <c r="R58" s="95"/>
      <c r="S58" s="96"/>
      <c r="T58" s="96"/>
    </row>
    <row r="59" spans="2:20" ht="16" x14ac:dyDescent="0.2">
      <c r="B59" s="86"/>
      <c r="C59" s="96"/>
      <c r="D59" s="106" t="str">
        <f t="shared" si="0"/>
        <v/>
      </c>
      <c r="E59" s="88"/>
      <c r="F59" s="105"/>
      <c r="G59" s="97"/>
      <c r="H59" s="109"/>
      <c r="I59" s="90"/>
      <c r="J59" s="111"/>
      <c r="K59" s="91"/>
      <c r="L59" s="113"/>
      <c r="M59" s="92"/>
      <c r="N59" s="115"/>
      <c r="O59" s="93"/>
      <c r="P59" s="117"/>
      <c r="Q59" s="94"/>
      <c r="R59" s="95"/>
      <c r="S59" s="96"/>
      <c r="T59" s="96"/>
    </row>
    <row r="60" spans="2:20" ht="16" x14ac:dyDescent="0.2">
      <c r="B60" s="86"/>
      <c r="C60" s="96"/>
      <c r="D60" s="106" t="str">
        <f t="shared" si="0"/>
        <v/>
      </c>
      <c r="E60" s="88"/>
      <c r="F60" s="105"/>
      <c r="G60" s="97"/>
      <c r="H60" s="109"/>
      <c r="I60" s="90"/>
      <c r="J60" s="111"/>
      <c r="K60" s="91"/>
      <c r="L60" s="113"/>
      <c r="M60" s="92"/>
      <c r="N60" s="115"/>
      <c r="O60" s="93"/>
      <c r="P60" s="117"/>
      <c r="Q60" s="94"/>
      <c r="R60" s="95"/>
      <c r="S60" s="96"/>
      <c r="T60" s="96"/>
    </row>
    <row r="61" spans="2:20" ht="16" x14ac:dyDescent="0.2">
      <c r="B61" s="86"/>
      <c r="C61" s="96"/>
      <c r="D61" s="106" t="str">
        <f t="shared" si="0"/>
        <v/>
      </c>
      <c r="E61" s="88"/>
      <c r="F61" s="105"/>
      <c r="G61" s="97"/>
      <c r="H61" s="109"/>
      <c r="I61" s="90"/>
      <c r="J61" s="111"/>
      <c r="K61" s="91"/>
      <c r="L61" s="113"/>
      <c r="M61" s="92"/>
      <c r="N61" s="115"/>
      <c r="O61" s="93"/>
      <c r="P61" s="117"/>
      <c r="Q61" s="94"/>
      <c r="R61" s="95"/>
      <c r="S61" s="96"/>
      <c r="T61" s="96"/>
    </row>
    <row r="62" spans="2:20" ht="16" x14ac:dyDescent="0.2">
      <c r="B62" s="86"/>
      <c r="C62" s="96"/>
      <c r="D62" s="106" t="str">
        <f t="shared" si="0"/>
        <v/>
      </c>
      <c r="E62" s="88"/>
      <c r="F62" s="105"/>
      <c r="G62" s="97"/>
      <c r="H62" s="109"/>
      <c r="I62" s="90"/>
      <c r="J62" s="111"/>
      <c r="K62" s="91"/>
      <c r="L62" s="113"/>
      <c r="M62" s="92"/>
      <c r="N62" s="115"/>
      <c r="O62" s="93"/>
      <c r="P62" s="117"/>
      <c r="Q62" s="94"/>
      <c r="R62" s="95"/>
      <c r="S62" s="96"/>
      <c r="T62" s="96"/>
    </row>
    <row r="63" spans="2:20" ht="16" x14ac:dyDescent="0.2">
      <c r="B63" s="86"/>
      <c r="C63" s="96"/>
      <c r="D63" s="106" t="str">
        <f t="shared" si="0"/>
        <v/>
      </c>
      <c r="E63" s="88"/>
      <c r="F63" s="105"/>
      <c r="G63" s="97"/>
      <c r="H63" s="109"/>
      <c r="I63" s="90"/>
      <c r="J63" s="111"/>
      <c r="K63" s="91"/>
      <c r="L63" s="113"/>
      <c r="M63" s="92"/>
      <c r="N63" s="115"/>
      <c r="O63" s="93"/>
      <c r="P63" s="117"/>
      <c r="Q63" s="94"/>
      <c r="R63" s="95"/>
      <c r="S63" s="96"/>
      <c r="T63" s="96"/>
    </row>
    <row r="64" spans="2:20" ht="16" x14ac:dyDescent="0.2">
      <c r="B64" s="86"/>
      <c r="C64" s="96"/>
      <c r="D64" s="106" t="str">
        <f t="shared" si="0"/>
        <v/>
      </c>
      <c r="E64" s="88"/>
      <c r="F64" s="105"/>
      <c r="G64" s="97"/>
      <c r="H64" s="109"/>
      <c r="I64" s="90"/>
      <c r="J64" s="111"/>
      <c r="K64" s="91"/>
      <c r="L64" s="113"/>
      <c r="M64" s="92"/>
      <c r="N64" s="115"/>
      <c r="O64" s="93"/>
      <c r="P64" s="117"/>
      <c r="Q64" s="94"/>
      <c r="R64" s="95"/>
      <c r="S64" s="96"/>
      <c r="T64" s="96"/>
    </row>
    <row r="65" spans="2:20" ht="16" x14ac:dyDescent="0.2">
      <c r="B65" s="86"/>
      <c r="C65" s="96"/>
      <c r="D65" s="106" t="str">
        <f t="shared" si="0"/>
        <v/>
      </c>
      <c r="E65" s="88"/>
      <c r="F65" s="105"/>
      <c r="G65" s="97"/>
      <c r="H65" s="109"/>
      <c r="I65" s="90"/>
      <c r="J65" s="111"/>
      <c r="K65" s="91"/>
      <c r="L65" s="113"/>
      <c r="M65" s="92"/>
      <c r="N65" s="115"/>
      <c r="O65" s="93"/>
      <c r="P65" s="117"/>
      <c r="Q65" s="94"/>
      <c r="R65" s="95"/>
      <c r="S65" s="96"/>
      <c r="T65" s="96"/>
    </row>
    <row r="66" spans="2:20" ht="16" x14ac:dyDescent="0.2">
      <c r="B66" s="86"/>
      <c r="C66" s="96"/>
      <c r="D66" s="106" t="str">
        <f t="shared" si="0"/>
        <v/>
      </c>
      <c r="E66" s="88"/>
      <c r="F66" s="105"/>
      <c r="G66" s="97"/>
      <c r="H66" s="109"/>
      <c r="I66" s="90"/>
      <c r="J66" s="111"/>
      <c r="K66" s="91"/>
      <c r="L66" s="113"/>
      <c r="M66" s="92"/>
      <c r="N66" s="115"/>
      <c r="O66" s="93"/>
      <c r="P66" s="117"/>
      <c r="Q66" s="94"/>
      <c r="R66" s="95"/>
      <c r="S66" s="96"/>
      <c r="T66" s="96"/>
    </row>
    <row r="67" spans="2:20" ht="16" x14ac:dyDescent="0.2">
      <c r="B67" s="86"/>
      <c r="C67" s="96"/>
      <c r="D67" s="106" t="str">
        <f t="shared" si="0"/>
        <v/>
      </c>
      <c r="E67" s="88"/>
      <c r="F67" s="105"/>
      <c r="G67" s="97"/>
      <c r="H67" s="109"/>
      <c r="I67" s="90"/>
      <c r="J67" s="111"/>
      <c r="K67" s="91"/>
      <c r="L67" s="113"/>
      <c r="M67" s="92"/>
      <c r="N67" s="115"/>
      <c r="O67" s="93"/>
      <c r="P67" s="117"/>
      <c r="Q67" s="94"/>
      <c r="R67" s="95"/>
      <c r="S67" s="96"/>
      <c r="T67" s="96"/>
    </row>
    <row r="68" spans="2:20" ht="16" x14ac:dyDescent="0.2">
      <c r="B68" s="86"/>
      <c r="C68" s="96"/>
      <c r="D68" s="106" t="str">
        <f t="shared" si="0"/>
        <v/>
      </c>
      <c r="E68" s="88"/>
      <c r="F68" s="105"/>
      <c r="G68" s="97"/>
      <c r="H68" s="109"/>
      <c r="I68" s="90"/>
      <c r="J68" s="111"/>
      <c r="K68" s="91"/>
      <c r="L68" s="113"/>
      <c r="M68" s="92"/>
      <c r="N68" s="115"/>
      <c r="O68" s="93"/>
      <c r="P68" s="117"/>
      <c r="Q68" s="94"/>
      <c r="R68" s="95"/>
      <c r="S68" s="96"/>
      <c r="T68" s="96"/>
    </row>
    <row r="69" spans="2:20" ht="16" x14ac:dyDescent="0.2">
      <c r="B69" s="86"/>
      <c r="C69" s="96"/>
      <c r="D69" s="106" t="str">
        <f t="shared" si="0"/>
        <v/>
      </c>
      <c r="E69" s="88"/>
      <c r="F69" s="105"/>
      <c r="G69" s="97"/>
      <c r="H69" s="109"/>
      <c r="I69" s="90"/>
      <c r="J69" s="111"/>
      <c r="K69" s="91"/>
      <c r="L69" s="113"/>
      <c r="M69" s="92"/>
      <c r="N69" s="115"/>
      <c r="O69" s="93"/>
      <c r="P69" s="117"/>
      <c r="Q69" s="94"/>
      <c r="R69" s="95"/>
      <c r="S69" s="96"/>
      <c r="T69" s="96"/>
    </row>
    <row r="70" spans="2:20" ht="16" x14ac:dyDescent="0.2">
      <c r="B70" s="86"/>
      <c r="C70" s="96"/>
      <c r="D70" s="106" t="str">
        <f t="shared" si="0"/>
        <v/>
      </c>
      <c r="E70" s="88"/>
      <c r="F70" s="105"/>
      <c r="G70" s="97"/>
      <c r="H70" s="109"/>
      <c r="I70" s="90"/>
      <c r="J70" s="111"/>
      <c r="K70" s="91"/>
      <c r="L70" s="113"/>
      <c r="M70" s="92"/>
      <c r="N70" s="115"/>
      <c r="O70" s="93"/>
      <c r="P70" s="117"/>
      <c r="Q70" s="94"/>
      <c r="R70" s="95"/>
      <c r="S70" s="96"/>
      <c r="T70" s="96"/>
    </row>
    <row r="71" spans="2:20" ht="16" x14ac:dyDescent="0.2">
      <c r="B71" s="86"/>
      <c r="C71" s="96"/>
      <c r="D71" s="106" t="str">
        <f t="shared" si="0"/>
        <v/>
      </c>
      <c r="E71" s="88"/>
      <c r="F71" s="105"/>
      <c r="G71" s="97"/>
      <c r="H71" s="109"/>
      <c r="I71" s="90"/>
      <c r="J71" s="111"/>
      <c r="K71" s="91"/>
      <c r="L71" s="113"/>
      <c r="M71" s="92"/>
      <c r="N71" s="115"/>
      <c r="O71" s="93"/>
      <c r="P71" s="117"/>
      <c r="Q71" s="94"/>
      <c r="R71" s="95"/>
      <c r="S71" s="96"/>
      <c r="T71" s="96"/>
    </row>
    <row r="72" spans="2:20" ht="16" x14ac:dyDescent="0.2">
      <c r="B72" s="86"/>
      <c r="C72" s="96"/>
      <c r="D72" s="106" t="str">
        <f t="shared" si="0"/>
        <v/>
      </c>
      <c r="E72" s="88"/>
      <c r="F72" s="105"/>
      <c r="G72" s="97"/>
      <c r="H72" s="109"/>
      <c r="I72" s="90"/>
      <c r="J72" s="111"/>
      <c r="K72" s="91"/>
      <c r="L72" s="113"/>
      <c r="M72" s="92"/>
      <c r="N72" s="115"/>
      <c r="O72" s="93"/>
      <c r="P72" s="117"/>
      <c r="Q72" s="94"/>
      <c r="R72" s="95"/>
      <c r="S72" s="96"/>
      <c r="T72" s="96"/>
    </row>
    <row r="73" spans="2:20" ht="16" x14ac:dyDescent="0.2">
      <c r="B73" s="86"/>
      <c r="C73" s="96"/>
      <c r="D73" s="106" t="str">
        <f t="shared" ref="D73:D109" si="1">IF(F73+H73+J73+L73+N73+P73=0, "", INT((F73+H73+J73+L73+N73+P73)/60)&amp;" hrs "&amp;MOD((F73+H73+J73+L73+N73+P73),60)&amp; " mins")</f>
        <v/>
      </c>
      <c r="E73" s="88"/>
      <c r="F73" s="105"/>
      <c r="G73" s="97"/>
      <c r="H73" s="109"/>
      <c r="I73" s="90"/>
      <c r="J73" s="111"/>
      <c r="K73" s="91"/>
      <c r="L73" s="113"/>
      <c r="M73" s="92"/>
      <c r="N73" s="115"/>
      <c r="O73" s="93"/>
      <c r="P73" s="117"/>
      <c r="Q73" s="94"/>
      <c r="R73" s="95"/>
      <c r="S73" s="96"/>
      <c r="T73" s="96"/>
    </row>
    <row r="74" spans="2:20" ht="16" x14ac:dyDescent="0.2">
      <c r="B74" s="86"/>
      <c r="C74" s="96"/>
      <c r="D74" s="106" t="str">
        <f t="shared" si="1"/>
        <v/>
      </c>
      <c r="E74" s="88"/>
      <c r="F74" s="105"/>
      <c r="G74" s="97"/>
      <c r="H74" s="109"/>
      <c r="I74" s="90"/>
      <c r="J74" s="111"/>
      <c r="K74" s="91"/>
      <c r="L74" s="113"/>
      <c r="M74" s="92"/>
      <c r="N74" s="115"/>
      <c r="O74" s="93"/>
      <c r="P74" s="117"/>
      <c r="Q74" s="94"/>
      <c r="R74" s="95"/>
      <c r="S74" s="96"/>
      <c r="T74" s="96"/>
    </row>
    <row r="75" spans="2:20" ht="16" x14ac:dyDescent="0.2">
      <c r="B75" s="86"/>
      <c r="C75" s="96"/>
      <c r="D75" s="106" t="str">
        <f t="shared" si="1"/>
        <v/>
      </c>
      <c r="E75" s="88"/>
      <c r="F75" s="105"/>
      <c r="G75" s="97"/>
      <c r="H75" s="109"/>
      <c r="I75" s="90"/>
      <c r="J75" s="111"/>
      <c r="K75" s="91"/>
      <c r="L75" s="113"/>
      <c r="M75" s="92"/>
      <c r="N75" s="115"/>
      <c r="O75" s="93"/>
      <c r="P75" s="117"/>
      <c r="Q75" s="94"/>
      <c r="R75" s="95"/>
      <c r="S75" s="96"/>
      <c r="T75" s="96"/>
    </row>
    <row r="76" spans="2:20" ht="16" x14ac:dyDescent="0.2">
      <c r="B76" s="86"/>
      <c r="C76" s="96"/>
      <c r="D76" s="106" t="str">
        <f t="shared" si="1"/>
        <v/>
      </c>
      <c r="E76" s="88"/>
      <c r="F76" s="105"/>
      <c r="G76" s="97"/>
      <c r="H76" s="109"/>
      <c r="I76" s="90"/>
      <c r="J76" s="111"/>
      <c r="K76" s="91"/>
      <c r="L76" s="113"/>
      <c r="M76" s="92"/>
      <c r="N76" s="115"/>
      <c r="O76" s="93"/>
      <c r="P76" s="117"/>
      <c r="Q76" s="94"/>
      <c r="R76" s="95"/>
      <c r="S76" s="96"/>
      <c r="T76" s="96"/>
    </row>
    <row r="77" spans="2:20" ht="16" x14ac:dyDescent="0.2">
      <c r="B77" s="86"/>
      <c r="C77" s="96"/>
      <c r="D77" s="106" t="str">
        <f t="shared" si="1"/>
        <v/>
      </c>
      <c r="E77" s="88"/>
      <c r="F77" s="105"/>
      <c r="G77" s="97"/>
      <c r="H77" s="109"/>
      <c r="I77" s="90"/>
      <c r="J77" s="111"/>
      <c r="K77" s="91"/>
      <c r="L77" s="113"/>
      <c r="M77" s="92"/>
      <c r="N77" s="115"/>
      <c r="O77" s="93"/>
      <c r="P77" s="117"/>
      <c r="Q77" s="94"/>
      <c r="R77" s="95"/>
      <c r="S77" s="96"/>
      <c r="T77" s="96"/>
    </row>
    <row r="78" spans="2:20" ht="16" x14ac:dyDescent="0.2">
      <c r="B78" s="86"/>
      <c r="C78" s="96"/>
      <c r="D78" s="106" t="str">
        <f t="shared" si="1"/>
        <v/>
      </c>
      <c r="E78" s="88"/>
      <c r="F78" s="105"/>
      <c r="G78" s="97"/>
      <c r="H78" s="109"/>
      <c r="I78" s="90"/>
      <c r="J78" s="111"/>
      <c r="K78" s="91"/>
      <c r="L78" s="113"/>
      <c r="M78" s="92"/>
      <c r="N78" s="115"/>
      <c r="O78" s="93"/>
      <c r="P78" s="117"/>
      <c r="Q78" s="94"/>
      <c r="R78" s="95"/>
      <c r="S78" s="96"/>
      <c r="T78" s="96"/>
    </row>
    <row r="79" spans="2:20" ht="16" x14ac:dyDescent="0.2">
      <c r="B79" s="86"/>
      <c r="C79" s="96"/>
      <c r="D79" s="106" t="str">
        <f t="shared" si="1"/>
        <v/>
      </c>
      <c r="E79" s="88"/>
      <c r="F79" s="105"/>
      <c r="G79" s="97"/>
      <c r="H79" s="109"/>
      <c r="I79" s="90"/>
      <c r="J79" s="111"/>
      <c r="K79" s="91"/>
      <c r="L79" s="113"/>
      <c r="M79" s="92"/>
      <c r="N79" s="115"/>
      <c r="O79" s="93"/>
      <c r="P79" s="117"/>
      <c r="Q79" s="94"/>
      <c r="R79" s="95"/>
      <c r="S79" s="96"/>
      <c r="T79" s="96"/>
    </row>
    <row r="80" spans="2:20" ht="16" x14ac:dyDescent="0.2">
      <c r="B80" s="86"/>
      <c r="C80" s="96"/>
      <c r="D80" s="106" t="str">
        <f t="shared" si="1"/>
        <v/>
      </c>
      <c r="E80" s="88"/>
      <c r="F80" s="105"/>
      <c r="G80" s="97"/>
      <c r="H80" s="109"/>
      <c r="I80" s="90"/>
      <c r="J80" s="111"/>
      <c r="K80" s="91"/>
      <c r="L80" s="113"/>
      <c r="M80" s="92"/>
      <c r="N80" s="115"/>
      <c r="O80" s="93"/>
      <c r="P80" s="117"/>
      <c r="Q80" s="94"/>
      <c r="R80" s="95"/>
      <c r="S80" s="96"/>
      <c r="T80" s="96"/>
    </row>
    <row r="81" spans="2:20" ht="16" x14ac:dyDescent="0.2">
      <c r="B81" s="86"/>
      <c r="C81" s="96"/>
      <c r="D81" s="106" t="str">
        <f t="shared" si="1"/>
        <v/>
      </c>
      <c r="E81" s="88"/>
      <c r="F81" s="105"/>
      <c r="G81" s="97"/>
      <c r="H81" s="109"/>
      <c r="I81" s="90"/>
      <c r="J81" s="111"/>
      <c r="K81" s="91"/>
      <c r="L81" s="113"/>
      <c r="M81" s="92"/>
      <c r="N81" s="115"/>
      <c r="O81" s="93"/>
      <c r="P81" s="117"/>
      <c r="Q81" s="94"/>
      <c r="R81" s="95"/>
      <c r="S81" s="96"/>
      <c r="T81" s="96"/>
    </row>
    <row r="82" spans="2:20" ht="16" x14ac:dyDescent="0.2">
      <c r="B82" s="86"/>
      <c r="C82" s="96"/>
      <c r="D82" s="106" t="str">
        <f t="shared" si="1"/>
        <v/>
      </c>
      <c r="E82" s="88"/>
      <c r="F82" s="105"/>
      <c r="G82" s="97"/>
      <c r="H82" s="109"/>
      <c r="I82" s="90"/>
      <c r="J82" s="111"/>
      <c r="K82" s="91"/>
      <c r="L82" s="113"/>
      <c r="M82" s="92"/>
      <c r="N82" s="115"/>
      <c r="O82" s="93"/>
      <c r="P82" s="117"/>
      <c r="Q82" s="94"/>
      <c r="R82" s="95"/>
      <c r="S82" s="96"/>
      <c r="T82" s="96"/>
    </row>
    <row r="83" spans="2:20" ht="16" x14ac:dyDescent="0.2">
      <c r="B83" s="86"/>
      <c r="C83" s="96"/>
      <c r="D83" s="106" t="str">
        <f t="shared" si="1"/>
        <v/>
      </c>
      <c r="E83" s="88"/>
      <c r="F83" s="105"/>
      <c r="G83" s="97"/>
      <c r="H83" s="109"/>
      <c r="I83" s="90"/>
      <c r="J83" s="111"/>
      <c r="K83" s="91"/>
      <c r="L83" s="113"/>
      <c r="M83" s="92"/>
      <c r="N83" s="115"/>
      <c r="O83" s="93"/>
      <c r="P83" s="117"/>
      <c r="Q83" s="94"/>
      <c r="R83" s="95"/>
      <c r="S83" s="96"/>
      <c r="T83" s="96"/>
    </row>
    <row r="84" spans="2:20" ht="16" x14ac:dyDescent="0.2">
      <c r="B84" s="86"/>
      <c r="C84" s="96"/>
      <c r="D84" s="106" t="str">
        <f t="shared" si="1"/>
        <v/>
      </c>
      <c r="E84" s="88"/>
      <c r="F84" s="105"/>
      <c r="G84" s="97"/>
      <c r="H84" s="109"/>
      <c r="I84" s="90"/>
      <c r="J84" s="111"/>
      <c r="K84" s="91"/>
      <c r="L84" s="113"/>
      <c r="M84" s="92"/>
      <c r="N84" s="115"/>
      <c r="O84" s="93"/>
      <c r="P84" s="117"/>
      <c r="Q84" s="94"/>
      <c r="R84" s="95"/>
      <c r="S84" s="96"/>
      <c r="T84" s="96"/>
    </row>
    <row r="85" spans="2:20" ht="16" x14ac:dyDescent="0.2">
      <c r="B85" s="86"/>
      <c r="C85" s="96"/>
      <c r="D85" s="106" t="str">
        <f t="shared" si="1"/>
        <v/>
      </c>
      <c r="E85" s="88"/>
      <c r="F85" s="105"/>
      <c r="G85" s="97"/>
      <c r="H85" s="109"/>
      <c r="I85" s="90"/>
      <c r="J85" s="111"/>
      <c r="K85" s="91"/>
      <c r="L85" s="113"/>
      <c r="M85" s="92"/>
      <c r="N85" s="115"/>
      <c r="O85" s="93"/>
      <c r="P85" s="117"/>
      <c r="Q85" s="94"/>
      <c r="R85" s="95"/>
      <c r="S85" s="96"/>
      <c r="T85" s="96"/>
    </row>
    <row r="86" spans="2:20" ht="16" x14ac:dyDescent="0.2">
      <c r="B86" s="86"/>
      <c r="C86" s="96"/>
      <c r="D86" s="106" t="str">
        <f t="shared" si="1"/>
        <v/>
      </c>
      <c r="E86" s="88"/>
      <c r="F86" s="105"/>
      <c r="G86" s="97"/>
      <c r="H86" s="109"/>
      <c r="I86" s="90"/>
      <c r="J86" s="111"/>
      <c r="K86" s="91"/>
      <c r="L86" s="113"/>
      <c r="M86" s="92"/>
      <c r="N86" s="115"/>
      <c r="O86" s="93"/>
      <c r="P86" s="117"/>
      <c r="Q86" s="94"/>
      <c r="R86" s="95"/>
      <c r="S86" s="96"/>
      <c r="T86" s="96"/>
    </row>
    <row r="87" spans="2:20" ht="16" x14ac:dyDescent="0.2">
      <c r="B87" s="86"/>
      <c r="C87" s="96"/>
      <c r="D87" s="106" t="str">
        <f t="shared" si="1"/>
        <v/>
      </c>
      <c r="E87" s="88"/>
      <c r="F87" s="105"/>
      <c r="G87" s="97"/>
      <c r="H87" s="109"/>
      <c r="I87" s="90"/>
      <c r="J87" s="111"/>
      <c r="K87" s="91"/>
      <c r="L87" s="113"/>
      <c r="M87" s="92"/>
      <c r="N87" s="115"/>
      <c r="O87" s="93"/>
      <c r="P87" s="117"/>
      <c r="Q87" s="94"/>
      <c r="R87" s="95"/>
      <c r="S87" s="96"/>
      <c r="T87" s="96"/>
    </row>
    <row r="88" spans="2:20" ht="16" x14ac:dyDescent="0.2">
      <c r="B88" s="86"/>
      <c r="C88" s="96"/>
      <c r="D88" s="106" t="str">
        <f t="shared" si="1"/>
        <v/>
      </c>
      <c r="E88" s="88"/>
      <c r="F88" s="105"/>
      <c r="G88" s="97"/>
      <c r="H88" s="109"/>
      <c r="I88" s="90"/>
      <c r="J88" s="111"/>
      <c r="K88" s="91"/>
      <c r="L88" s="113"/>
      <c r="M88" s="92"/>
      <c r="N88" s="115"/>
      <c r="O88" s="93"/>
      <c r="P88" s="117"/>
      <c r="Q88" s="94"/>
      <c r="R88" s="95"/>
      <c r="S88" s="96"/>
      <c r="T88" s="96"/>
    </row>
    <row r="89" spans="2:20" ht="16" x14ac:dyDescent="0.2">
      <c r="B89" s="86"/>
      <c r="C89" s="96"/>
      <c r="D89" s="106" t="str">
        <f t="shared" si="1"/>
        <v/>
      </c>
      <c r="E89" s="88"/>
      <c r="F89" s="105"/>
      <c r="G89" s="97"/>
      <c r="H89" s="109"/>
      <c r="I89" s="90"/>
      <c r="J89" s="111"/>
      <c r="K89" s="91"/>
      <c r="L89" s="113"/>
      <c r="M89" s="92"/>
      <c r="N89" s="115"/>
      <c r="O89" s="93"/>
      <c r="P89" s="117"/>
      <c r="Q89" s="94"/>
      <c r="R89" s="95"/>
      <c r="S89" s="96"/>
      <c r="T89" s="96"/>
    </row>
    <row r="90" spans="2:20" ht="16" x14ac:dyDescent="0.2">
      <c r="B90" s="86"/>
      <c r="C90" s="96"/>
      <c r="D90" s="106" t="str">
        <f t="shared" si="1"/>
        <v/>
      </c>
      <c r="E90" s="88"/>
      <c r="F90" s="105"/>
      <c r="G90" s="97"/>
      <c r="H90" s="109"/>
      <c r="I90" s="90"/>
      <c r="J90" s="111"/>
      <c r="K90" s="91"/>
      <c r="L90" s="113"/>
      <c r="M90" s="92"/>
      <c r="N90" s="115"/>
      <c r="O90" s="93"/>
      <c r="P90" s="117"/>
      <c r="Q90" s="94"/>
      <c r="R90" s="95"/>
      <c r="S90" s="96"/>
      <c r="T90" s="96"/>
    </row>
    <row r="91" spans="2:20" ht="16" x14ac:dyDescent="0.2">
      <c r="B91" s="86"/>
      <c r="C91" s="96"/>
      <c r="D91" s="106" t="str">
        <f t="shared" si="1"/>
        <v/>
      </c>
      <c r="E91" s="88"/>
      <c r="F91" s="105"/>
      <c r="G91" s="97"/>
      <c r="H91" s="109"/>
      <c r="I91" s="90"/>
      <c r="J91" s="111"/>
      <c r="K91" s="91"/>
      <c r="L91" s="113"/>
      <c r="M91" s="92"/>
      <c r="N91" s="115"/>
      <c r="O91" s="93"/>
      <c r="P91" s="117"/>
      <c r="Q91" s="94"/>
      <c r="R91" s="95"/>
      <c r="S91" s="96"/>
      <c r="T91" s="96"/>
    </row>
    <row r="92" spans="2:20" ht="16" x14ac:dyDescent="0.2">
      <c r="B92" s="86"/>
      <c r="C92" s="96"/>
      <c r="D92" s="106" t="str">
        <f t="shared" si="1"/>
        <v/>
      </c>
      <c r="E92" s="88"/>
      <c r="F92" s="105"/>
      <c r="G92" s="97"/>
      <c r="H92" s="109"/>
      <c r="I92" s="90"/>
      <c r="J92" s="111"/>
      <c r="K92" s="91"/>
      <c r="L92" s="113"/>
      <c r="M92" s="92"/>
      <c r="N92" s="115"/>
      <c r="O92" s="93"/>
      <c r="P92" s="117"/>
      <c r="Q92" s="94"/>
      <c r="R92" s="95"/>
      <c r="S92" s="96"/>
      <c r="T92" s="96"/>
    </row>
    <row r="93" spans="2:20" ht="16" x14ac:dyDescent="0.2">
      <c r="B93" s="86"/>
      <c r="C93" s="96"/>
      <c r="D93" s="106" t="str">
        <f t="shared" si="1"/>
        <v/>
      </c>
      <c r="E93" s="88"/>
      <c r="F93" s="105"/>
      <c r="G93" s="97"/>
      <c r="H93" s="109"/>
      <c r="I93" s="90"/>
      <c r="J93" s="111"/>
      <c r="K93" s="91"/>
      <c r="L93" s="113"/>
      <c r="M93" s="92"/>
      <c r="N93" s="115"/>
      <c r="O93" s="93"/>
      <c r="P93" s="117"/>
      <c r="Q93" s="94"/>
      <c r="R93" s="95"/>
      <c r="S93" s="96"/>
      <c r="T93" s="96"/>
    </row>
    <row r="94" spans="2:20" ht="16" x14ac:dyDescent="0.2">
      <c r="B94" s="86"/>
      <c r="C94" s="96"/>
      <c r="D94" s="106" t="str">
        <f t="shared" si="1"/>
        <v/>
      </c>
      <c r="E94" s="88"/>
      <c r="F94" s="105"/>
      <c r="G94" s="97"/>
      <c r="H94" s="109"/>
      <c r="I94" s="90"/>
      <c r="J94" s="111"/>
      <c r="K94" s="91"/>
      <c r="L94" s="113"/>
      <c r="M94" s="92"/>
      <c r="N94" s="115"/>
      <c r="O94" s="93"/>
      <c r="P94" s="117"/>
      <c r="Q94" s="94"/>
      <c r="R94" s="95"/>
      <c r="S94" s="96"/>
      <c r="T94" s="96"/>
    </row>
    <row r="95" spans="2:20" ht="16" x14ac:dyDescent="0.2">
      <c r="B95" s="86"/>
      <c r="C95" s="96"/>
      <c r="D95" s="106" t="str">
        <f t="shared" si="1"/>
        <v/>
      </c>
      <c r="E95" s="88"/>
      <c r="F95" s="105"/>
      <c r="G95" s="97"/>
      <c r="H95" s="109"/>
      <c r="I95" s="90"/>
      <c r="J95" s="111"/>
      <c r="K95" s="91"/>
      <c r="L95" s="113"/>
      <c r="M95" s="92"/>
      <c r="N95" s="115"/>
      <c r="O95" s="93"/>
      <c r="P95" s="117"/>
      <c r="Q95" s="94"/>
      <c r="R95" s="95"/>
      <c r="S95" s="96"/>
      <c r="T95" s="96"/>
    </row>
    <row r="96" spans="2:20" ht="16" x14ac:dyDescent="0.2">
      <c r="B96" s="86"/>
      <c r="C96" s="96"/>
      <c r="D96" s="106" t="str">
        <f t="shared" si="1"/>
        <v/>
      </c>
      <c r="E96" s="88"/>
      <c r="F96" s="105"/>
      <c r="G96" s="97"/>
      <c r="H96" s="109"/>
      <c r="I96" s="90"/>
      <c r="J96" s="111"/>
      <c r="K96" s="91"/>
      <c r="L96" s="113"/>
      <c r="M96" s="92"/>
      <c r="N96" s="115"/>
      <c r="O96" s="93"/>
      <c r="P96" s="117"/>
      <c r="Q96" s="94"/>
      <c r="R96" s="95"/>
      <c r="S96" s="96"/>
      <c r="T96" s="96"/>
    </row>
    <row r="97" spans="2:20" ht="16" x14ac:dyDescent="0.2">
      <c r="B97" s="86"/>
      <c r="C97" s="96"/>
      <c r="D97" s="106" t="str">
        <f t="shared" si="1"/>
        <v/>
      </c>
      <c r="E97" s="88"/>
      <c r="F97" s="105"/>
      <c r="G97" s="97"/>
      <c r="H97" s="109"/>
      <c r="I97" s="90"/>
      <c r="J97" s="111"/>
      <c r="K97" s="91"/>
      <c r="L97" s="113"/>
      <c r="M97" s="92"/>
      <c r="N97" s="115"/>
      <c r="O97" s="93"/>
      <c r="P97" s="117"/>
      <c r="Q97" s="94"/>
      <c r="R97" s="95"/>
      <c r="S97" s="96"/>
      <c r="T97" s="96"/>
    </row>
    <row r="98" spans="2:20" ht="16" x14ac:dyDescent="0.2">
      <c r="B98" s="86"/>
      <c r="C98" s="96"/>
      <c r="D98" s="106" t="str">
        <f t="shared" si="1"/>
        <v/>
      </c>
      <c r="E98" s="88"/>
      <c r="F98" s="105"/>
      <c r="G98" s="97"/>
      <c r="H98" s="109"/>
      <c r="I98" s="90"/>
      <c r="J98" s="111"/>
      <c r="K98" s="91"/>
      <c r="L98" s="113"/>
      <c r="M98" s="92"/>
      <c r="N98" s="115"/>
      <c r="O98" s="93"/>
      <c r="P98" s="117"/>
      <c r="Q98" s="94"/>
      <c r="R98" s="95"/>
      <c r="S98" s="96"/>
      <c r="T98" s="96"/>
    </row>
    <row r="99" spans="2:20" ht="16" x14ac:dyDescent="0.2">
      <c r="B99" s="86"/>
      <c r="C99" s="96"/>
      <c r="D99" s="106" t="str">
        <f t="shared" si="1"/>
        <v/>
      </c>
      <c r="E99" s="88"/>
      <c r="F99" s="105"/>
      <c r="G99" s="97"/>
      <c r="H99" s="109"/>
      <c r="I99" s="90"/>
      <c r="J99" s="111"/>
      <c r="K99" s="91"/>
      <c r="L99" s="113"/>
      <c r="M99" s="92"/>
      <c r="N99" s="115"/>
      <c r="O99" s="93"/>
      <c r="P99" s="117"/>
      <c r="Q99" s="94"/>
      <c r="R99" s="95"/>
      <c r="S99" s="96"/>
      <c r="T99" s="96"/>
    </row>
    <row r="100" spans="2:20" ht="16" x14ac:dyDescent="0.2">
      <c r="B100" s="86"/>
      <c r="C100" s="96"/>
      <c r="D100" s="106" t="str">
        <f t="shared" si="1"/>
        <v/>
      </c>
      <c r="E100" s="88"/>
      <c r="F100" s="105"/>
      <c r="G100" s="97"/>
      <c r="H100" s="109"/>
      <c r="I100" s="90"/>
      <c r="J100" s="111"/>
      <c r="K100" s="91"/>
      <c r="L100" s="113"/>
      <c r="M100" s="92"/>
      <c r="N100" s="115"/>
      <c r="O100" s="93"/>
      <c r="P100" s="117"/>
      <c r="Q100" s="94"/>
      <c r="R100" s="95"/>
      <c r="S100" s="96"/>
      <c r="T100" s="96"/>
    </row>
    <row r="101" spans="2:20" ht="16" x14ac:dyDescent="0.2">
      <c r="B101" s="86"/>
      <c r="C101" s="96"/>
      <c r="D101" s="106" t="str">
        <f t="shared" si="1"/>
        <v/>
      </c>
      <c r="E101" s="88"/>
      <c r="F101" s="105"/>
      <c r="G101" s="97"/>
      <c r="H101" s="109"/>
      <c r="I101" s="90"/>
      <c r="J101" s="111"/>
      <c r="K101" s="91"/>
      <c r="L101" s="113"/>
      <c r="M101" s="92"/>
      <c r="N101" s="115"/>
      <c r="O101" s="93"/>
      <c r="P101" s="117"/>
      <c r="Q101" s="94"/>
      <c r="R101" s="95"/>
      <c r="S101" s="96"/>
      <c r="T101" s="96"/>
    </row>
    <row r="102" spans="2:20" ht="16" x14ac:dyDescent="0.2">
      <c r="B102" s="86"/>
      <c r="C102" s="96"/>
      <c r="D102" s="106" t="str">
        <f t="shared" si="1"/>
        <v/>
      </c>
      <c r="E102" s="88"/>
      <c r="F102" s="105"/>
      <c r="G102" s="97"/>
      <c r="H102" s="109"/>
      <c r="I102" s="90"/>
      <c r="J102" s="111"/>
      <c r="K102" s="91"/>
      <c r="L102" s="113"/>
      <c r="M102" s="92"/>
      <c r="N102" s="115"/>
      <c r="O102" s="93"/>
      <c r="P102" s="117"/>
      <c r="Q102" s="94"/>
      <c r="R102" s="95"/>
      <c r="S102" s="96"/>
      <c r="T102" s="96"/>
    </row>
    <row r="103" spans="2:20" ht="16" x14ac:dyDescent="0.2">
      <c r="B103" s="86"/>
      <c r="C103" s="96"/>
      <c r="D103" s="106" t="str">
        <f t="shared" si="1"/>
        <v/>
      </c>
      <c r="E103" s="88"/>
      <c r="F103" s="105"/>
      <c r="G103" s="97"/>
      <c r="H103" s="109"/>
      <c r="I103" s="90"/>
      <c r="J103" s="111"/>
      <c r="K103" s="91"/>
      <c r="L103" s="113"/>
      <c r="M103" s="92"/>
      <c r="N103" s="115"/>
      <c r="O103" s="93"/>
      <c r="P103" s="117"/>
      <c r="Q103" s="94"/>
      <c r="R103" s="95"/>
      <c r="S103" s="96"/>
      <c r="T103" s="96"/>
    </row>
    <row r="104" spans="2:20" ht="16" x14ac:dyDescent="0.2">
      <c r="B104" s="86"/>
      <c r="C104" s="96"/>
      <c r="D104" s="106" t="str">
        <f t="shared" si="1"/>
        <v/>
      </c>
      <c r="E104" s="88"/>
      <c r="F104" s="105"/>
      <c r="G104" s="97"/>
      <c r="H104" s="109"/>
      <c r="I104" s="90"/>
      <c r="J104" s="111"/>
      <c r="K104" s="91"/>
      <c r="L104" s="113"/>
      <c r="M104" s="92"/>
      <c r="N104" s="115"/>
      <c r="O104" s="93"/>
      <c r="P104" s="117"/>
      <c r="Q104" s="94"/>
      <c r="R104" s="95"/>
      <c r="S104" s="96"/>
      <c r="T104" s="96"/>
    </row>
    <row r="105" spans="2:20" ht="16" x14ac:dyDescent="0.2">
      <c r="B105" s="86"/>
      <c r="C105" s="96"/>
      <c r="D105" s="106" t="str">
        <f t="shared" si="1"/>
        <v/>
      </c>
      <c r="E105" s="88"/>
      <c r="F105" s="105"/>
      <c r="G105" s="97"/>
      <c r="H105" s="109"/>
      <c r="I105" s="90"/>
      <c r="J105" s="111"/>
      <c r="K105" s="91"/>
      <c r="L105" s="113"/>
      <c r="M105" s="92"/>
      <c r="N105" s="115"/>
      <c r="O105" s="93"/>
      <c r="P105" s="117"/>
      <c r="Q105" s="94"/>
      <c r="R105" s="95"/>
      <c r="S105" s="96"/>
      <c r="T105" s="96"/>
    </row>
    <row r="106" spans="2:20" ht="16" x14ac:dyDescent="0.2">
      <c r="B106" s="86"/>
      <c r="C106" s="96"/>
      <c r="D106" s="106" t="str">
        <f t="shared" si="1"/>
        <v/>
      </c>
      <c r="E106" s="88"/>
      <c r="F106" s="105"/>
      <c r="G106" s="97"/>
      <c r="H106" s="109"/>
      <c r="I106" s="90"/>
      <c r="J106" s="111"/>
      <c r="K106" s="91"/>
      <c r="L106" s="113"/>
      <c r="M106" s="92"/>
      <c r="N106" s="115"/>
      <c r="O106" s="93"/>
      <c r="P106" s="117"/>
      <c r="Q106" s="94"/>
      <c r="R106" s="95"/>
      <c r="S106" s="96"/>
      <c r="T106" s="96"/>
    </row>
    <row r="107" spans="2:20" ht="16" x14ac:dyDescent="0.2">
      <c r="B107" s="86"/>
      <c r="C107" s="96"/>
      <c r="D107" s="106" t="str">
        <f t="shared" si="1"/>
        <v/>
      </c>
      <c r="E107" s="88"/>
      <c r="F107" s="105"/>
      <c r="G107" s="97"/>
      <c r="H107" s="109"/>
      <c r="I107" s="90"/>
      <c r="J107" s="111"/>
      <c r="K107" s="91"/>
      <c r="L107" s="113"/>
      <c r="M107" s="92"/>
      <c r="N107" s="115"/>
      <c r="O107" s="93"/>
      <c r="P107" s="117"/>
      <c r="Q107" s="94"/>
      <c r="R107" s="95"/>
      <c r="S107" s="96"/>
      <c r="T107" s="96"/>
    </row>
    <row r="108" spans="2:20" ht="16" x14ac:dyDescent="0.2">
      <c r="B108" s="86"/>
      <c r="C108" s="96"/>
      <c r="D108" s="106" t="str">
        <f t="shared" si="1"/>
        <v/>
      </c>
      <c r="E108" s="88"/>
      <c r="F108" s="105"/>
      <c r="G108" s="97"/>
      <c r="H108" s="109"/>
      <c r="I108" s="90"/>
      <c r="J108" s="111"/>
      <c r="K108" s="91"/>
      <c r="L108" s="113"/>
      <c r="M108" s="92"/>
      <c r="N108" s="115"/>
      <c r="O108" s="93"/>
      <c r="P108" s="117"/>
      <c r="Q108" s="94"/>
      <c r="R108" s="95"/>
      <c r="S108" s="96"/>
      <c r="T108" s="96"/>
    </row>
    <row r="109" spans="2:20" ht="16" x14ac:dyDescent="0.2">
      <c r="B109" s="86"/>
      <c r="C109" s="96"/>
      <c r="D109" s="106" t="str">
        <f t="shared" si="1"/>
        <v/>
      </c>
      <c r="E109" s="88"/>
      <c r="F109" s="105"/>
      <c r="G109" s="97"/>
      <c r="H109" s="109"/>
      <c r="I109" s="90"/>
      <c r="J109" s="111"/>
      <c r="K109" s="91"/>
      <c r="L109" s="113"/>
      <c r="M109" s="92"/>
      <c r="N109" s="115"/>
      <c r="O109" s="93"/>
      <c r="P109" s="117"/>
      <c r="Q109" s="94"/>
      <c r="R109" s="95"/>
      <c r="S109" s="96"/>
      <c r="T109" s="96"/>
    </row>
  </sheetData>
  <sheetProtection sheet="1" objects="1" scenarios="1" selectLockedCells="1"/>
  <mergeCells count="3">
    <mergeCell ref="R3:R6"/>
    <mergeCell ref="Q3:Q6"/>
    <mergeCell ref="B2:D2"/>
  </mergeCells>
  <dataValidations count="7">
    <dataValidation type="list" allowBlank="1" showInputMessage="1" showErrorMessage="1" sqref="E8:E109" xr:uid="{00000000-0002-0000-0800-000000000000}">
      <formula1>aquisition</formula1>
    </dataValidation>
    <dataValidation type="list" allowBlank="1" showInputMessage="1" showErrorMessage="1" sqref="O8:O109" xr:uid="{00000000-0002-0000-0800-000001000000}">
      <formula1>production</formula1>
    </dataValidation>
    <dataValidation type="list" allowBlank="1" showInputMessage="1" showErrorMessage="1" sqref="M8:M109" xr:uid="{00000000-0002-0000-0800-000002000000}">
      <formula1>practice</formula1>
    </dataValidation>
    <dataValidation type="list" allowBlank="1" showInputMessage="1" showErrorMessage="1" sqref="K8:K109" xr:uid="{00000000-0002-0000-0800-000003000000}">
      <formula1>investigation</formula1>
    </dataValidation>
    <dataValidation type="list" allowBlank="1" showInputMessage="1" showErrorMessage="1" sqref="I8:I109" xr:uid="{00000000-0002-0000-0800-000004000000}">
      <formula1>discussion</formula1>
    </dataValidation>
    <dataValidation type="list" allowBlank="1" showInputMessage="1" showErrorMessage="1" sqref="G8:G109" xr:uid="{00000000-0002-0000-0800-000005000000}">
      <formula1>collaboration</formula1>
    </dataValidation>
    <dataValidation type="list" allowBlank="1" showInputMessage="1" showErrorMessage="1" sqref="S8:T109" xr:uid="{00000000-0002-0000-0800-000006000000}">
      <formula1>ILOs</formula1>
    </dataValidation>
  </dataValidation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F10"/>
  <sheetViews>
    <sheetView showGridLines="0" showRowColHeaders="0" workbookViewId="0">
      <selection activeCell="I41" sqref="I41"/>
    </sheetView>
  </sheetViews>
  <sheetFormatPr baseColWidth="10" defaultColWidth="8.83203125" defaultRowHeight="15" x14ac:dyDescent="0.2"/>
  <cols>
    <col min="1" max="1" width="2" customWidth="1"/>
    <col min="2" max="2" width="15" bestFit="1" customWidth="1"/>
    <col min="3" max="3" width="1.1640625" customWidth="1"/>
    <col min="4" max="4" width="17.5" customWidth="1"/>
    <col min="5" max="5" width="6.6640625" customWidth="1"/>
    <col min="6" max="6" width="3.83203125" bestFit="1" customWidth="1"/>
    <col min="7" max="7" width="8.33203125" bestFit="1" customWidth="1"/>
    <col min="8" max="8" width="3.83203125" bestFit="1" customWidth="1"/>
  </cols>
  <sheetData>
    <row r="1" spans="2:6" ht="11" customHeight="1" x14ac:dyDescent="0.2"/>
    <row r="2" spans="2:6" ht="21" x14ac:dyDescent="0.25">
      <c r="B2" s="36" t="s">
        <v>55</v>
      </c>
      <c r="D2" s="36"/>
      <c r="E2" s="36"/>
    </row>
    <row r="4" spans="2:6" ht="16" x14ac:dyDescent="0.2">
      <c r="B4" s="12" t="s">
        <v>56</v>
      </c>
      <c r="D4" s="11" t="s">
        <v>82</v>
      </c>
      <c r="E4" s="121" t="s">
        <v>79</v>
      </c>
      <c r="F4" s="1"/>
    </row>
    <row r="5" spans="2:6" ht="16" x14ac:dyDescent="0.2">
      <c r="B5" s="4" t="s">
        <v>0</v>
      </c>
      <c r="D5" s="18" t="str">
        <f t="shared" ref="D5:D10" si="0">INT(E5/60)&amp;" hrs "&amp;MOD(E5,60)&amp;" mins"</f>
        <v>0 hrs 0 mins</v>
      </c>
      <c r="E5" s="122">
        <f>'3. Storyboard'!F6</f>
        <v>0</v>
      </c>
      <c r="F5" s="1"/>
    </row>
    <row r="6" spans="2:6" ht="16" x14ac:dyDescent="0.2">
      <c r="B6" s="9" t="s">
        <v>1</v>
      </c>
      <c r="D6" s="18" t="str">
        <f t="shared" si="0"/>
        <v>0 hrs 0 mins</v>
      </c>
      <c r="E6" s="122">
        <f>'3. Storyboard'!H6</f>
        <v>0</v>
      </c>
    </row>
    <row r="7" spans="2:6" ht="16" x14ac:dyDescent="0.2">
      <c r="B7" s="8" t="s">
        <v>2</v>
      </c>
      <c r="D7" s="18" t="str">
        <f t="shared" si="0"/>
        <v>0 hrs 0 mins</v>
      </c>
      <c r="E7" s="122">
        <f>'3. Storyboard'!J6</f>
        <v>0</v>
      </c>
      <c r="F7" s="1"/>
    </row>
    <row r="8" spans="2:6" ht="16" x14ac:dyDescent="0.2">
      <c r="B8" s="7" t="s">
        <v>3</v>
      </c>
      <c r="D8" s="18" t="str">
        <f t="shared" si="0"/>
        <v>0 hrs 0 mins</v>
      </c>
      <c r="E8" s="122">
        <f>'3. Storyboard'!L6</f>
        <v>0</v>
      </c>
    </row>
    <row r="9" spans="2:6" ht="16" x14ac:dyDescent="0.2">
      <c r="B9" s="6" t="s">
        <v>4</v>
      </c>
      <c r="D9" s="18" t="str">
        <f t="shared" si="0"/>
        <v>0 hrs 0 mins</v>
      </c>
      <c r="E9" s="122">
        <f>'3. Storyboard'!N6</f>
        <v>0</v>
      </c>
      <c r="F9" s="13"/>
    </row>
    <row r="10" spans="2:6" ht="16" x14ac:dyDescent="0.2">
      <c r="B10" s="5" t="s">
        <v>5</v>
      </c>
      <c r="D10" s="18" t="str">
        <f t="shared" si="0"/>
        <v>0 hrs 0 mins</v>
      </c>
      <c r="E10" s="122">
        <f>'3. Storyboard'!P6</f>
        <v>0</v>
      </c>
    </row>
  </sheetData>
  <sheetProtection sheet="1" objects="1" scenarios="1" selectLockedCells="1" selectUnlockedCells="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2719D-DA8D-7140-8D3F-875E9A46484C}">
  <dimension ref="B3:C16"/>
  <sheetViews>
    <sheetView showGridLines="0" showRowColHeaders="0" tabSelected="1" workbookViewId="0">
      <selection activeCell="B16" sqref="B16"/>
    </sheetView>
  </sheetViews>
  <sheetFormatPr baseColWidth="10" defaultRowHeight="15" x14ac:dyDescent="0.2"/>
  <cols>
    <col min="1" max="1" width="3.5" customWidth="1"/>
    <col min="2" max="2" width="41.83203125" customWidth="1"/>
    <col min="3" max="3" width="48.83203125" bestFit="1" customWidth="1"/>
  </cols>
  <sheetData>
    <row r="3" spans="2:3" x14ac:dyDescent="0.2">
      <c r="B3" t="s">
        <v>109</v>
      </c>
      <c r="C3" t="s">
        <v>110</v>
      </c>
    </row>
    <row r="5" spans="2:3" x14ac:dyDescent="0.2">
      <c r="B5" t="s">
        <v>107</v>
      </c>
      <c r="C5" t="s">
        <v>108</v>
      </c>
    </row>
    <row r="7" spans="2:3" x14ac:dyDescent="0.2">
      <c r="B7" t="s">
        <v>105</v>
      </c>
      <c r="C7" t="s">
        <v>106</v>
      </c>
    </row>
    <row r="8" spans="2:3" x14ac:dyDescent="0.2">
      <c r="C8" t="s">
        <v>111</v>
      </c>
    </row>
    <row r="9" spans="2:3" x14ac:dyDescent="0.2">
      <c r="C9" t="s">
        <v>112</v>
      </c>
    </row>
    <row r="11" spans="2:3" x14ac:dyDescent="0.2">
      <c r="B11" t="s">
        <v>100</v>
      </c>
      <c r="C11" t="s">
        <v>104</v>
      </c>
    </row>
    <row r="14" spans="2:3" ht="84" customHeight="1" x14ac:dyDescent="0.2">
      <c r="C14" s="126" t="s">
        <v>101</v>
      </c>
    </row>
    <row r="15" spans="2:3" x14ac:dyDescent="0.2">
      <c r="B15" s="127" t="s">
        <v>114</v>
      </c>
      <c r="C15" s="13" t="s">
        <v>102</v>
      </c>
    </row>
    <row r="16" spans="2:3" x14ac:dyDescent="0.2">
      <c r="B16" s="128" t="s">
        <v>103</v>
      </c>
      <c r="C16" s="13"/>
    </row>
  </sheetData>
  <sheetProtection selectLockedCells="1" selectUnlockedCells="1"/>
  <hyperlinks>
    <hyperlink ref="C15" r:id="rId1" xr:uid="{F0BF7B6E-B365-B749-80D0-5F36E02B7A8C}"/>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7E976E3C7D2D6409278C15C4E2B2B0E" ma:contentTypeVersion="12" ma:contentTypeDescription="Create a new document." ma:contentTypeScope="" ma:versionID="27af03ff27f2ef563cca9fb72b7a243b">
  <xsd:schema xmlns:xsd="http://www.w3.org/2001/XMLSchema" xmlns:xs="http://www.w3.org/2001/XMLSchema" xmlns:p="http://schemas.microsoft.com/office/2006/metadata/properties" xmlns:ns2="7aca50b9-8ec3-41db-bcd3-049c5c1033ac" xmlns:ns3="9da5c55f-587e-40d9-a58f-91078a0d4f62" targetNamespace="http://schemas.microsoft.com/office/2006/metadata/properties" ma:root="true" ma:fieldsID="7aa67baef91dce8d2d56b5a231037a87" ns2:_="" ns3:_="">
    <xsd:import namespace="7aca50b9-8ec3-41db-bcd3-049c5c1033ac"/>
    <xsd:import namespace="9da5c55f-587e-40d9-a58f-91078a0d4f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ca50b9-8ec3-41db-bcd3-049c5c1033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da5c55f-587e-40d9-a58f-91078a0d4f6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EF3EC89-DEBB-4FDB-B13E-A0D1B0587587}">
  <ds:schemaRefs>
    <ds:schemaRef ds:uri="http://schemas.microsoft.com/sharepoint/v3/contenttype/forms"/>
  </ds:schemaRefs>
</ds:datastoreItem>
</file>

<file path=customXml/itemProps2.xml><?xml version="1.0" encoding="utf-8"?>
<ds:datastoreItem xmlns:ds="http://schemas.openxmlformats.org/officeDocument/2006/customXml" ds:itemID="{F8819889-08A4-4A2B-8505-F88CFD814A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ca50b9-8ec3-41db-bcd3-049c5c1033ac"/>
    <ds:schemaRef ds:uri="9da5c55f-587e-40d9-a58f-91078a0d4f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3E25303-F376-4270-9025-5C3750363EC5}">
  <ds:schemaRefs>
    <ds:schemaRef ds:uri="http://schemas.microsoft.com/office/infopath/2007/PartnerControls"/>
    <ds:schemaRef ds:uri="http://purl.org/dc/elements/1.1/"/>
    <ds:schemaRef ds:uri="http://schemas.microsoft.com/office/2006/metadata/properties"/>
    <ds:schemaRef ds:uri="7aca50b9-8ec3-41db-bcd3-049c5c1033ac"/>
    <ds:schemaRef ds:uri="http://purl.org/dc/terms/"/>
    <ds:schemaRef ds:uri="http://schemas.openxmlformats.org/package/2006/metadata/core-properties"/>
    <ds:schemaRef ds:uri="http://schemas.microsoft.com/office/2006/documentManagement/types"/>
    <ds:schemaRef ds:uri="9da5c55f-587e-40d9-a58f-91078a0d4f6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Instructions</vt:lpstr>
      <vt:lpstr>1. Module title summary, LOs</vt:lpstr>
      <vt:lpstr>Definitions</vt:lpstr>
      <vt:lpstr>2. Learning Types activities</vt:lpstr>
      <vt:lpstr>3. Storyboard</vt:lpstr>
      <vt:lpstr>4. Shape</vt:lpstr>
      <vt:lpstr>About</vt:lpstr>
      <vt:lpstr>ILOs</vt:lpstr>
      <vt:lpstr>learningoutcomes</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JGramp</dc:creator>
  <cp:keywords/>
  <dc:description/>
  <cp:lastModifiedBy>Microsoft Office User</cp:lastModifiedBy>
  <cp:revision/>
  <dcterms:created xsi:type="dcterms:W3CDTF">2020-04-22T08:15:13Z</dcterms:created>
  <dcterms:modified xsi:type="dcterms:W3CDTF">2021-04-22T16:38:01Z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0x01010017E976E3C7D2D6409278C15C4E2B2B0E</vt:lpwstr>
  </property>
</Properties>
</file>